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155"/>
  </bookViews>
  <sheets>
    <sheet name="INDICE" sheetId="1" r:id="rId1"/>
    <sheet name="Estado de Situación Financiera" sheetId="2" r:id="rId2"/>
    <sheet name="Edo. de variaciones Hda Pública" sheetId="3" r:id="rId3"/>
    <sheet name="Edo. de cambios Situación Fin." sheetId="4" r:id="rId4"/>
    <sheet name="Notas Edos. Financieros" sheetId="5" r:id="rId5"/>
    <sheet name="Estado Analítico del Activo" sheetId="6" r:id="rId6"/>
    <sheet name="Estado Analítico de Ingresos" sheetId="7" r:id="rId7"/>
    <sheet name="Analítico ejercicio ppto Admva" sheetId="8" r:id="rId8"/>
    <sheet name="Analítico ejercicio ppto Eco" sheetId="9" r:id="rId9"/>
    <sheet name="Analítico ejerc. ppto ObjGto" sheetId="10" r:id="rId10"/>
    <sheet name="Analítico ejercicio ppto Func" sheetId="11" r:id="rId11"/>
  </sheets>
  <externalReferences>
    <externalReference r:id="rId12"/>
  </externalReferences>
  <calcPr calcId="162913"/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<sst xmlns="http://schemas.openxmlformats.org/spreadsheetml/2006/main" count="623" uniqueCount="479">
  <si>
    <t>MUNICIPIO DE SAN PEDRO GARZA GARCIA</t>
  </si>
  <si>
    <t>Informes Financieros</t>
  </si>
  <si>
    <t>Estado de Situación Financiera</t>
  </si>
  <si>
    <t>Estado de variaciones en la Hacienda Pública</t>
  </si>
  <si>
    <t>Estado de cambios en la Situación Financiera</t>
  </si>
  <si>
    <t>Notas a los Estados Financieros</t>
  </si>
  <si>
    <t>Estado Analítico del Activo</t>
  </si>
  <si>
    <t>Estado Analítico de Ingresos</t>
  </si>
  <si>
    <t xml:space="preserve">Estado Analítico del ejercicio del presupuesto </t>
  </si>
  <si>
    <t>Administrativa</t>
  </si>
  <si>
    <t>Economica</t>
  </si>
  <si>
    <t>Por Objeto del gasto</t>
  </si>
  <si>
    <t>Funcional</t>
  </si>
  <si>
    <t>ESTADO DE SITUACIÓN FINANCIERA</t>
  </si>
  <si>
    <t>AL 31 DE MARZO DE 2018 Y AL 31 DE DICIEMBRE DE 2017</t>
  </si>
  <si>
    <t>MILES DE PESOS</t>
  </si>
  <si>
    <t>2018</t>
  </si>
  <si>
    <t>2017</t>
  </si>
  <si>
    <t>ACTIVO</t>
  </si>
  <si>
    <t>PASIVO</t>
  </si>
  <si>
    <t>ACTIVO CIRCULANTE</t>
  </si>
  <si>
    <t>PASIVO CIRCULANTE</t>
  </si>
  <si>
    <t>Efectivo y Equivalentes de Efectivo</t>
  </si>
  <si>
    <t>Cuentas Por Pagar a Corto Plazo</t>
  </si>
  <si>
    <t>Derechos a recibir efectivo o equivalentes</t>
  </si>
  <si>
    <t>Porción a Corto Plazo de la Deuda Pública a Largo Plazo</t>
  </si>
  <si>
    <t>Derechos a Recibir Bienes o Servicios</t>
  </si>
  <si>
    <t>Pasivos Diferidos a Corto Plazo</t>
  </si>
  <si>
    <t>Total de Activos Circulantes</t>
  </si>
  <si>
    <t>Fondos y Bienes de Terceros en Garantía y/o Administración a Corto Plazo</t>
  </si>
  <si>
    <t>Otros Pasivos a Corto Plazo</t>
  </si>
  <si>
    <t>Total de Pasivos Circulantes</t>
  </si>
  <si>
    <t>ACTIVO NO CIRCULANTE</t>
  </si>
  <si>
    <t>PASIVO NO CIRCULANTE</t>
  </si>
  <si>
    <t>Inversiones Financieras a LP</t>
  </si>
  <si>
    <t>Deuda Pública a Largo Plazo</t>
  </si>
  <si>
    <t>Bienes Inmuebles, Infraestructura y Construcciones en Proceso</t>
  </si>
  <si>
    <t>Bienes Muebles</t>
  </si>
  <si>
    <t>Total de Pasivos No Circulantes</t>
  </si>
  <si>
    <t xml:space="preserve">Activos Intangibles </t>
  </si>
  <si>
    <t>Depreciación, Deterioro y Amortización Acumulada de Bienes</t>
  </si>
  <si>
    <t>Total de Pasivo</t>
  </si>
  <si>
    <t>Activos Diferidos</t>
  </si>
  <si>
    <t>HACIENDA PÚBLICA / PATRIMONIO</t>
  </si>
  <si>
    <t xml:space="preserve">Total de Activos No Circulantes </t>
  </si>
  <si>
    <t>Hacienda Pública/Patrimonio Contribuido</t>
  </si>
  <si>
    <t>Hacienda Pública/Patrimonio Generado</t>
  </si>
  <si>
    <t>Total de Activos</t>
  </si>
  <si>
    <t>Resultado del Ejercicio Ahorro / Desahorro</t>
  </si>
  <si>
    <t>Resultado de Ejercicios Anteriores</t>
  </si>
  <si>
    <t>Revalúos</t>
  </si>
  <si>
    <t>Rectificaciones de Resultado de Ejercicios Anteriores</t>
  </si>
  <si>
    <t xml:space="preserve">Total Hacienda Pública / Patrimonio </t>
  </si>
  <si>
    <t>Total de Pasivo y Hacienda Pública/Patrimonio</t>
  </si>
  <si>
    <t xml:space="preserve">ESTADO DE VARIACION EN LA HACIENDA PÚBLICA/PATRIMONIO </t>
  </si>
  <si>
    <t>(MILES DE PESOS)</t>
  </si>
  <si>
    <t>Concepto</t>
  </si>
  <si>
    <t>Hacienda Pública/ Patrimonio Contribuido</t>
  </si>
  <si>
    <t>Hacienda Pública /Patrimonio Generado de Ejercicios Anteriores</t>
  </si>
  <si>
    <t>Hacienda Pública /Patrimonio Generado del Ejercicio</t>
  </si>
  <si>
    <t>Ajustes por Cambios de Valor</t>
  </si>
  <si>
    <t>Total</t>
  </si>
  <si>
    <t>Hacienda Pública/Patrimonio Neto al Final del Ejercicio Anterior 2016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</si>
  <si>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</si>
  <si>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</si>
  <si>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</si>
  <si>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</si>
  <si>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</si>
  <si>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 Patrimonio Neto del Ejercicio</t>
  </si>
  <si>
    <t>Ganancia/Pérdida por Revaluos</t>
  </si>
  <si>
    <t>Reservas</t>
  </si>
  <si>
    <t>Resultados del Ejercicio: Ahorro/Desahorro</t>
  </si>
  <si>
    <t>Otras Variaciones de la Hacienda pública/ Patrimonio Neto</t>
  </si>
  <si>
    <t>Hacienda Pública/Patrimonio Neto al Final del Ejercicio 2017</t>
  </si>
  <si>
    <t>Hacienda Pública/Patrimonio Neto al Final del Ejercicio Anterior 2017</t>
  </si>
  <si>
    <t>Hacienda Pública/Patrimonio Neto al Final del Ejercicio 2018</t>
  </si>
  <si>
    <t>ESTADO DE CAMBIOS EN LA SITUACIÓN FINANCIERA</t>
  </si>
  <si>
    <t>MUNICIPIO DE SAN PEDRO GARZA GARCÍA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</si>
  <si>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</si>
  <si>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</si>
  <si>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</si>
  <si>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</si>
  <si>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</si>
  <si>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</si>
  <si>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</si>
  <si>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</si>
  <si>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</si>
  <si>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</si>
  <si>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</si>
  <si>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</si>
  <si>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</si>
  <si>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Activos Intangibles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</si>
  <si>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</si>
  <si>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</si>
  <si>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</si>
  <si>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</si>
  <si>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</si>
  <si>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Títulos y Valores a Corto Plazo</t>
  </si>
  <si>
    <t>Provisiones a Corto Plazo</t>
  </si>
  <si>
    <t>Pasivo No Circulante</t>
  </si>
  <si>
    <t>Cuentas por Pagar a Largo Plazo</t>
  </si>
  <si>
    <t>Documentos por Pagar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</si>
  <si>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</si>
  <si>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</si>
  <si>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</si>
  <si>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</si>
  <si>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</si>
  <si>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</si>
  <si>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</si>
  <si>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</si>
  <si>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</si>
  <si>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</si>
  <si>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</si>
  <si>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</si>
  <si>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AL 31 DE MARZO DE 2018</t>
  </si>
  <si>
    <t>a) NOTAS DE DESGLOSE</t>
  </si>
  <si>
    <t>I) NOTAS AL ESTADO DE SITUACIÓN FINANCIERA</t>
  </si>
  <si>
    <t>Activo</t>
  </si>
  <si>
    <t>Representa los saldos de las cuentas de caja, fondos fijos y revolventes, bancos e inversiones financieras con vencimiento menor a 3 meses, todos en moneda nacional y su integración al 31 de marzo de 2018 es la siguiente:</t>
  </si>
  <si>
    <t>Efectivo</t>
  </si>
  <si>
    <t>Bancos/Tesorería</t>
  </si>
  <si>
    <t>Inversiones Temporales (Hasta 3 meses)</t>
  </si>
  <si>
    <t>Depósitos de Fondos de Terceros en Garantía  y/o Administración</t>
  </si>
  <si>
    <t>Derechos a recibir Efectivo y Equivalentes y Bienes o Servicios a Recibir</t>
  </si>
  <si>
    <t>Al 31 de marzo de 2018 se conforma: deudores diversos y gastos por comprobar y se integran como sigue:</t>
  </si>
  <si>
    <t>Deudores Diversos por Cobrar a Corto Plazo</t>
  </si>
  <si>
    <t>Otros Derechos a Recibir Efectivo o Equivalentes a Corto Plazo</t>
  </si>
  <si>
    <t>Bienes Disponibles para su Transformación o Consumo (inventarios)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</si>
  <si>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</si>
  <si>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</si>
  <si>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Al 31 de marzo de 2018 el saldo se integra de la siguiente manera:</t>
  </si>
  <si>
    <t>FIDEICOMISO VALUE-FDO PENSIONES</t>
  </si>
  <si>
    <t>FIDEICOMISO IMP. PREDIAL BANORTE</t>
  </si>
  <si>
    <t>Bienes Muebles, Inmuebles e Intangibles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</si>
  <si>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</si>
  <si>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</si>
  <si>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</si>
  <si>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</si>
  <si>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</si>
  <si>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</si>
  <si>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</si>
  <si>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</si>
  <si>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</si>
  <si>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</si>
  <si>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Software</t>
  </si>
  <si>
    <t>Licencias</t>
  </si>
  <si>
    <t>Depreciación Acumulada de Bienes Inmuebles</t>
  </si>
  <si>
    <t>Depreciación Acumulada  de Bienes Muebles</t>
  </si>
  <si>
    <t>Amortización Acumulada de Activos Intangibles</t>
  </si>
  <si>
    <t>La depreciación del ejercicio registrada en el Estado de Actividades asciende a la cantidad de $21,954.</t>
  </si>
  <si>
    <t>Para el cálculo de la depreciación se han utilizado los Parámetros de Estimación de Vida Útil, emitidos por el Consejo Nacional de Armonización Contable.</t>
  </si>
  <si>
    <t>La información detallada al Patrimonio Municipal se encuentra en el libro de Anexos 1 pag.12 de esta cuenta Pública.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</si>
  <si>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</si>
  <si>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</si>
  <si>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</si>
  <si>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</si>
  <si>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Otros Activos</t>
  </si>
  <si>
    <t>El Municipio cuenta al 31 de marzo de 2018, con activos diferidos por Derechos Sobre Bienes en Régimen de Arrendamiento Financiero, que se integra como sigue:</t>
  </si>
  <si>
    <t>SAN PEDRO NET 1ERA FASE</t>
  </si>
  <si>
    <t>SAN PEDRO NET 4TA FASE</t>
  </si>
  <si>
    <t>Pasivo</t>
  </si>
  <si>
    <t>La integración del pasivo al 31 de marzo de 2018, se encuentra en la pagina 136 del contenido de la Cuenta Pública</t>
  </si>
  <si>
    <t>II) NOTAS AL ESTADO DE ACTIVIDADES</t>
  </si>
  <si>
    <t>Ingresos de Gestión</t>
  </si>
  <si>
    <t>Los ingresos por rubro del ejercicio del 2018 se integran de la siguiente manera:</t>
  </si>
  <si>
    <t xml:space="preserve">Impuestos sobre los ingresos </t>
  </si>
  <si>
    <t xml:space="preserve">Impuestos sobre el patrimonio </t>
  </si>
  <si>
    <t xml:space="preserve">Accesorios </t>
  </si>
  <si>
    <t>Otros Impuestos</t>
  </si>
  <si>
    <t xml:space="preserve">Derechos por prestación de servicios </t>
  </si>
  <si>
    <t xml:space="preserve">Otros Derechos </t>
  </si>
  <si>
    <t xml:space="preserve">Productos de tipo corriente </t>
  </si>
  <si>
    <t>Productos  no  comprendidos  en  las  fracciones  de  la  Ley  de Ingresos  causadas  en  ejercicios  fiscales  anteriores  pendientes de liquidación o pago</t>
  </si>
  <si>
    <t xml:space="preserve">Aprovechamientos de tipo corriente </t>
  </si>
  <si>
    <t>Aprovechamientos no comprendidos en las fracciones de la Ley de Ingresos causadas en ejercicios fiscales anteriores pendientes de liquidación o pago</t>
  </si>
  <si>
    <t xml:space="preserve">Participaciones </t>
  </si>
  <si>
    <t xml:space="preserve">Aportaciones  </t>
  </si>
  <si>
    <t>Gastos y Otras Pérdidas:</t>
  </si>
  <si>
    <t>Gastos de Funcionamiento</t>
  </si>
  <si>
    <t>Transferencias, Asignaciones, Subsidios y otras Ayudas</t>
  </si>
  <si>
    <t>Intereses, Comisiones y Otros Gastos de la Deuda Pública</t>
  </si>
  <si>
    <t>Otros Gastos y Pérdidas Extraordinarias</t>
  </si>
  <si>
    <t>Inversión Pública</t>
  </si>
  <si>
    <t>Los Gastos de Funcionamiento que representan el 84.15% de los gastos en el Estado de Actividades se integran como sigue: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</si>
  <si>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</si>
  <si>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</si>
  <si>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</si>
  <si>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</si>
  <si>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</si>
  <si>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</si>
  <si>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</si>
  <si>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</si>
  <si>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</si>
  <si>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</si>
  <si>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</si>
  <si>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</si>
  <si>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</si>
  <si>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</si>
  <si>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</si>
  <si>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</si>
  <si>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</si>
  <si>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</si>
  <si>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</si>
  <si>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</si>
  <si>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</si>
  <si>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</si>
  <si>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</si>
  <si>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</si>
  <si>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III) NOTAS AL ESTADO DE VARIACIÓN EN LA HACIENDA PÚBLICA</t>
  </si>
  <si>
    <t>El monto de variación en la Hacienda Pública se debe principalmente al Patrimonio Generado del Ejercicio que asciende $611,074, y es el resultado de los ingreso y gastos del Estado de Actividades del periodo 2018.</t>
  </si>
  <si>
    <t>Adicionalmente se realizaron afectaciones al Patrimonio Generado de Ejercicios Anteriores, por la terminación de obras públicas en 2017 e iniciadas en ejercicios anteriores, por un valor de $25,513.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</si>
  <si>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</si>
  <si>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</si>
  <si>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</si>
  <si>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2. El detalle de adquisición de bienes muebles e inmuebles del ejercicio 2018 por rubro se integra de la siguiente manera:</t>
  </si>
  <si>
    <t>3. Conciliación de los Flujos de Efectivo Netos de las Actividades de Operación y la cuenta de Ahorro/Desahorro antes de Rubros Extraordinarios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</si>
  <si>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</si>
  <si>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</si>
  <si>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</si>
  <si>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Inversión Pública No Capitalizable</t>
  </si>
  <si>
    <t>Venta de Activo Fijo</t>
  </si>
  <si>
    <t>Ahorro/Desahorro Neto del Ejercicio</t>
  </si>
  <si>
    <t xml:space="preserve">V) CONCILIACIÓN ENTRE LOS INGRESOS PRESUPUESTARIOS Y CONTABLES, </t>
  </si>
  <si>
    <t>ASÍ COMO ENTRE LOS EGRESOS PRESUPUESTARIOS Y LOS GASTOS CONTABLES</t>
  </si>
  <si>
    <t>Municipio de San Pedro Garza García</t>
  </si>
  <si>
    <t>Conciliación entre los Ingresos Presupuestarios y Contables</t>
  </si>
  <si>
    <t>Correspondiente del 01 de enero al 31 de marzo de 2018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</si>
  <si>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</si>
  <si>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</si>
  <si>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</si>
  <si>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</si>
  <si>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</si>
  <si>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</si>
  <si>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</si>
  <si>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</si>
  <si>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</si>
  <si>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</si>
  <si>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</si>
  <si>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</si>
  <si>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</si>
  <si>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</si>
  <si>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</si>
  <si>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</si>
  <si>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</si>
  <si>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</si>
  <si>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</si>
  <si>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</si>
  <si>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</si>
  <si>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</si>
  <si>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</si>
  <si>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</si>
  <si>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</si>
  <si>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</si>
  <si>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</si>
  <si>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</si>
  <si>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</si>
  <si>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</si>
  <si>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</si>
  <si>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</si>
  <si>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</si>
  <si>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</si>
  <si>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</si>
  <si>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</si>
  <si>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</si>
  <si>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</si>
  <si>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</si>
  <si>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</si>
  <si>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</si>
  <si>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 xml:space="preserve">MUNICIPIO DE SAN PEDRO GARZA GARCIA                                                                                                                                                                                                                           REPORTE ANALÍTICO DEL ACTIVO                                                                                                                                                                                                                                AL 31 DE MARZO DE 2018  
(MILES DE PESOS)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</si>
  <si>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Cuenta Contable</t>
  </si>
  <si>
    <t>Saldo Inicial      (SI)                            1</t>
  </si>
  <si>
    <t>Cargos del Período                 2</t>
  </si>
  <si>
    <t>Abonos del Período                 3</t>
  </si>
  <si>
    <t>Saldo Final          (SF)                         4(1+2-3)</t>
  </si>
  <si>
    <t>Variación del Periodo
(SI-SF)                  (1-4)</t>
  </si>
  <si>
    <t>Bancos/Dependencias y Otros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</si>
  <si>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</si>
  <si>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</si>
  <si>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</si>
  <si>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</si>
  <si>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</si>
  <si>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Ingresos por Recuperar a Corto Plazo</t>
  </si>
  <si>
    <t>Deudores por Anticipos de la Tesorería a Corto Plazo</t>
  </si>
  <si>
    <t>Préstamos Otorgados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</si>
  <si>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</si>
  <si>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</si>
  <si>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</si>
  <si>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</si>
  <si>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</si>
  <si>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</si>
  <si>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</si>
  <si>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</si>
  <si>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</si>
  <si>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</si>
  <si>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</si>
  <si>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</si>
  <si>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Estimación por Pérdidas o Deterioro de Activos Circulantes</t>
  </si>
  <si>
    <t>Estimaciones para Cuentas Incobrables por Derechos a Recibir Efectivo o 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</si>
  <si>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</si>
  <si>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</si>
  <si>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</si>
  <si>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</si>
  <si>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</si>
  <si>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Flujo del Período 
(SI-SF)                  (1-4)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</si>
  <si>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</si>
  <si>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</si>
  <si>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</si>
  <si>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</si>
  <si>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</si>
  <si>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</si>
  <si>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 por Recuperar a Largo Plazo</t>
  </si>
  <si>
    <t>Préstamos Otorgados a Largo Plazo</t>
  </si>
  <si>
    <t>Otros Derechos a Recibir Efectivo o Equivalentes a Largo Plazo</t>
  </si>
  <si>
    <t>Viviendas</t>
  </si>
  <si>
    <t>Edificios no Residenciales</t>
  </si>
  <si>
    <t>Infraestructura</t>
  </si>
  <si>
    <t>Otros Bienes Inmuebles</t>
  </si>
  <si>
    <t>Colecciones, Obras de Arte y Objetos Valiosos</t>
  </si>
  <si>
    <t>Activos Biológicos</t>
  </si>
  <si>
    <t>Patentes, Marcas y Derechos</t>
  </si>
  <si>
    <t>Concesiones y Franquicias</t>
  </si>
  <si>
    <t>Otros Activos Intangibles</t>
  </si>
  <si>
    <t>Depreciaciones, Deterioro y Amortizaciones Acumuladas de Bienes</t>
  </si>
  <si>
    <t>Depreciación Acumulada de Infraestructura</t>
  </si>
  <si>
    <t>Depreciación Acumulada de Bienes Muebles</t>
  </si>
  <si>
    <t>Deterioro Acumulado de Activos Biológicos</t>
  </si>
  <si>
    <t>Estudios, Formulación y Evaluación de Proyectos</t>
  </si>
  <si>
    <t>Derechos Sobre Bienes en Régimen de Arrendamiento Financiero</t>
  </si>
  <si>
    <t>ESTADO ANALÍTICO DE INGRESOS PRESUPUESTARIOS</t>
  </si>
  <si>
    <t>Al 31 de Marzo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</si>
  <si>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</si>
  <si>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</si>
  <si>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</si>
  <si>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</si>
  <si>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</si>
  <si>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</si>
  <si>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</si>
  <si>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</si>
  <si>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</si>
  <si>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</si>
  <si>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</si>
  <si>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</si>
  <si>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</si>
  <si>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</si>
  <si>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</si>
  <si>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>Contribuciones de mejora</t>
  </si>
  <si>
    <t xml:space="preserve">Derechos </t>
  </si>
  <si>
    <t>Productos</t>
  </si>
  <si>
    <t>Aprovechamientos</t>
  </si>
  <si>
    <t>Ingresos por venta de bienes y servicios</t>
  </si>
  <si>
    <t>Participaciones y Aportaciones</t>
  </si>
  <si>
    <t>Transferencias, Asignaciones  Subsidios y Otras Ayudas</t>
  </si>
  <si>
    <t>Ingresos derivados de financiamiento</t>
  </si>
  <si>
    <t>Ingresos Excedentes</t>
  </si>
  <si>
    <t>Estado Analitico de Ingresos por Fuente de Financiamiento</t>
  </si>
  <si>
    <t>Ingresos del Gobierno</t>
  </si>
  <si>
    <t>Impuestos</t>
  </si>
  <si>
    <t>Derechos</t>
  </si>
  <si>
    <t>Ingresos de Organismos y Empresas</t>
  </si>
  <si>
    <t>Ingresos Derivados de Financiamientos</t>
  </si>
  <si>
    <t>Estado Analítico del Ejercicio del Presupuesto de Egresos</t>
  </si>
  <si>
    <t>Clasificación Administrativa</t>
  </si>
  <si>
    <t>Del 1 de Enero al 31 de Marzo de 2018</t>
  </si>
  <si>
    <t>Egresos</t>
  </si>
  <si>
    <t>Subejercicio</t>
  </si>
  <si>
    <t xml:space="preserve">Aprobado </t>
  </si>
  <si>
    <t>Ampliaciones/(Reducciones)</t>
  </si>
  <si>
    <t xml:space="preserve">Modificado </t>
  </si>
  <si>
    <t xml:space="preserve">Devengado </t>
  </si>
  <si>
    <t>Pagado</t>
  </si>
  <si>
    <t>3=(1+2)</t>
  </si>
  <si>
    <t>6=(3-4)</t>
  </si>
  <si>
    <t>INVERSIONES ACTIVO FIJO</t>
  </si>
  <si>
    <t>INVERSION EN OBRAS PUBLICAS</t>
  </si>
  <si>
    <t>INVERSION EN OB. PUB. RECUR</t>
  </si>
  <si>
    <t>TRANSFERENCIAS A FIDEICOMISOS GENL</t>
  </si>
  <si>
    <t>AMORTIZACION DE LA DEUDA</t>
  </si>
  <si>
    <t>PROVISIONES A LARGO PLAZO</t>
  </si>
  <si>
    <t>REPUBLICANO AYUNTAMIENTO</t>
  </si>
  <si>
    <t>SEC. DEL REPUB. AYUNTAMIENTO</t>
  </si>
  <si>
    <t>SEC. DE FINANZAS Y TESORERIA</t>
  </si>
  <si>
    <t>SEC. DE ADMINISTRACION</t>
  </si>
  <si>
    <t>SEC. DE DESARROLLO CULTURAL</t>
  </si>
  <si>
    <t>SEC. DE DESARROLLO SOCIAL</t>
  </si>
  <si>
    <t>SEC. DE ORDENAMIENTO Y DES. URBANO</t>
  </si>
  <si>
    <t>SEC. DE LA CONTRALORIA</t>
  </si>
  <si>
    <t>SEC. DE OBRAS PUBLICAS</t>
  </si>
  <si>
    <t>SEC. DE SEGURIDAD PUBLICA MPAL.</t>
  </si>
  <si>
    <t>SEC. DE SERV. PUBLICOS</t>
  </si>
  <si>
    <t>OFIC. EJECUTIVA PRESIDENTE MPAL.</t>
  </si>
  <si>
    <t>PREVISION SOCIAL</t>
  </si>
  <si>
    <t>ORGANISMOS DESCENTRALIZADOS</t>
  </si>
  <si>
    <t>SECRETARIA GENERAL</t>
  </si>
  <si>
    <t>UNIDAD DE PLANEACION Y CONTROL</t>
  </si>
  <si>
    <t>SECRETARIA DE DESARROLLO ECONOMICO</t>
  </si>
  <si>
    <t>INTERESES DE LA DEUDA</t>
  </si>
  <si>
    <t>Total del Gasto</t>
  </si>
  <si>
    <t>Clasificación Económica (por Tipo de Gasto)</t>
  </si>
  <si>
    <t>(MILES)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</si>
  <si>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</si>
  <si>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</si>
  <si>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</si>
  <si>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</si>
  <si>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</si>
  <si>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Municipio de San Pedro Garza Garcia, N.L.</t>
  </si>
  <si>
    <t xml:space="preserve">Estado Analitico del Ejercicip del Presupuesto de Egresos </t>
  </si>
  <si>
    <t>Clasificación por objeto del gasto</t>
  </si>
  <si>
    <t>miles de pesos</t>
  </si>
  <si>
    <t>Aprobado</t>
  </si>
  <si>
    <t xml:space="preserve">Ampliaciones / Reducciones </t>
  </si>
  <si>
    <t>Comprometido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</si>
  <si>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</si>
  <si>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</si>
  <si>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</si>
  <si>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</si>
  <si>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</si>
  <si>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</si>
  <si>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</si>
  <si>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</si>
  <si>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ADMINISTRACIÓN, EMISIÓN DE DOCUMENTOS Y ARTÍCULOS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</si>
  <si>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</si>
  <si>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</si>
  <si>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</si>
  <si>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</si>
  <si>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</si>
  <si>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</si>
  <si>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</si>
  <si>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</si>
  <si>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</si>
  <si>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</si>
  <si>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</si>
  <si>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CIENTÍFICOS, TÉCNICOS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</si>
  <si>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</si>
  <si>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</si>
  <si>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</si>
  <si>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</si>
  <si>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</si>
  <si>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</si>
  <si>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</si>
  <si>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</si>
  <si>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</si>
  <si>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</si>
  <si>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TRANSFERENCIAS A FIDEICOMISOS, MANDATOS Y OTROS ANALOGOS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</si>
  <si>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</si>
  <si>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</si>
  <si>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</si>
  <si>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</si>
  <si>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</si>
  <si>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</si>
  <si>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</si>
  <si>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</si>
  <si>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</si>
  <si>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INVERSION PÚBLICA</t>
  </si>
  <si>
    <t>OBRA PÚBLICA EN BIENES DE DOMINIO PÚBLICO</t>
  </si>
  <si>
    <t>OBRA PÚBLICA EN BIENES PROPIOS</t>
  </si>
  <si>
    <t>DEUDA PÚBLICA</t>
  </si>
  <si>
    <t>AMORTIZACION DE LA DEUDA PÚBLICA</t>
  </si>
  <si>
    <t>INTERESES DE LA DEUDA PÚBLICA</t>
  </si>
  <si>
    <t>TOTAL</t>
  </si>
  <si>
    <t>Clasificación Funcional (Finalidad y Función)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</si>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</sst>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#,##0_ ;\-#,##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0"/>
      <name val="Calibri"/>
      <family val="2"/>
      <scheme val="minor"/>
    </font>
    <font>
      <sz val="13"/>
      <color theme="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Calibri"/>
      <family val="2"/>
      <scheme val="minor"/>
    </font>
    <font>
      <b/>
      <sz val="6"/>
      <name val="Calibri"/>
      <family val="2"/>
      <scheme val="minor"/>
    </font>
    <font>
      <b/>
      <i/>
      <u/>
      <sz val="9"/>
      <name val="Arial"/>
      <family val="2"/>
    </font>
    <font>
      <b/>
      <sz val="22"/>
      <name val="Calibri"/>
      <family val="2"/>
      <scheme val="minor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b/>
      <sz val="14"/>
      <color theme="0"/>
      <name val="Arial"/>
      <family val="2"/>
    </font>
    <font>
      <b/>
      <sz val="14"/>
      <color theme="0" tint="-0.499984740745262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6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7">
    <xf numFmtId="0" fontId="0" fillId="0" borderId="0" xfId="0"/>
    <xf numFmtId="164" fontId="6" fillId="2" borderId="0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vertical="center"/>
    </xf>
    <xf numFmtId="1" fontId="10" fillId="2" borderId="0" xfId="4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vertical="center" wrapText="1"/>
    </xf>
    <xf numFmtId="3" fontId="7" fillId="2" borderId="0" xfId="2" applyNumberFormat="1" applyFont="1" applyFill="1" applyBorder="1" applyAlignment="1">
      <alignment vertical="center"/>
    </xf>
    <xf numFmtId="164" fontId="13" fillId="2" borderId="4" xfId="2" applyNumberFormat="1" applyFont="1" applyFill="1" applyBorder="1" applyAlignment="1">
      <alignment horizontal="center" vertical="center"/>
    </xf>
    <xf numFmtId="164" fontId="13" fillId="2" borderId="0" xfId="2" applyNumberFormat="1" applyFont="1" applyFill="1" applyBorder="1" applyAlignment="1">
      <alignment horizontal="center" vertical="center"/>
    </xf>
    <xf numFmtId="0" fontId="2" fillId="2" borderId="0" xfId="1" applyFill="1"/>
    <xf numFmtId="0" fontId="18" fillId="2" borderId="0" xfId="1" applyFont="1" applyFill="1"/>
    <xf numFmtId="0" fontId="16" fillId="2" borderId="0" xfId="1" applyFont="1" applyFill="1"/>
    <xf numFmtId="0" fontId="19" fillId="2" borderId="0" xfId="1" applyFont="1" applyFill="1"/>
    <xf numFmtId="0" fontId="20" fillId="2" borderId="0" xfId="3" applyFont="1" applyFill="1" applyAlignment="1" applyProtection="1"/>
    <xf numFmtId="0" fontId="21" fillId="2" borderId="0" xfId="1" applyFont="1" applyFill="1"/>
    <xf numFmtId="0" fontId="7" fillId="2" borderId="0" xfId="1" applyFont="1" applyFill="1"/>
    <xf numFmtId="0" fontId="17" fillId="2" borderId="0" xfId="1" applyFont="1" applyFill="1"/>
    <xf numFmtId="0" fontId="0" fillId="2" borderId="0" xfId="0" applyFill="1"/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13" fillId="2" borderId="3" xfId="2" applyNumberFormat="1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13" fillId="2" borderId="13" xfId="2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6" fillId="2" borderId="1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6" fillId="2" borderId="10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164" fontId="13" fillId="2" borderId="4" xfId="2" applyNumberFormat="1" applyFont="1" applyFill="1" applyBorder="1" applyAlignment="1">
      <alignment vertical="center"/>
    </xf>
    <xf numFmtId="164" fontId="13" fillId="2" borderId="0" xfId="2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4" fontId="13" fillId="2" borderId="14" xfId="2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1" fontId="5" fillId="2" borderId="7" xfId="0" applyNumberFormat="1" applyFont="1" applyFill="1" applyBorder="1" applyAlignment="1">
      <alignment vertical="center"/>
    </xf>
    <xf numFmtId="164" fontId="13" fillId="2" borderId="5" xfId="2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" fontId="10" fillId="2" borderId="0" xfId="6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164" fontId="13" fillId="2" borderId="5" xfId="2" applyNumberFormat="1" applyFont="1" applyFill="1" applyBorder="1" applyAlignment="1">
      <alignment horizontal="center" vertical="center"/>
    </xf>
    <xf numFmtId="164" fontId="13" fillId="2" borderId="15" xfId="2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164" fontId="13" fillId="2" borderId="10" xfId="2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5" fillId="2" borderId="7" xfId="0" applyFont="1" applyFill="1" applyBorder="1" applyAlignment="1">
      <alignment wrapText="1"/>
    </xf>
    <xf numFmtId="0" fontId="25" fillId="2" borderId="0" xfId="0" applyFont="1" applyFill="1" applyBorder="1"/>
    <xf numFmtId="164" fontId="25" fillId="2" borderId="0" xfId="2" applyNumberFormat="1" applyFont="1" applyFill="1" applyBorder="1"/>
    <xf numFmtId="164" fontId="25" fillId="2" borderId="10" xfId="0" applyNumberFormat="1" applyFont="1" applyFill="1" applyBorder="1"/>
    <xf numFmtId="0" fontId="12" fillId="2" borderId="7" xfId="0" applyFont="1" applyFill="1" applyBorder="1" applyAlignment="1">
      <alignment wrapText="1"/>
    </xf>
    <xf numFmtId="164" fontId="3" fillId="2" borderId="5" xfId="2" applyNumberFormat="1" applyFont="1" applyFill="1" applyBorder="1"/>
    <xf numFmtId="164" fontId="3" fillId="2" borderId="15" xfId="2" applyNumberFormat="1" applyFont="1" applyFill="1" applyBorder="1"/>
    <xf numFmtId="0" fontId="25" fillId="2" borderId="10" xfId="0" applyFont="1" applyFill="1" applyBorder="1"/>
    <xf numFmtId="164" fontId="25" fillId="2" borderId="10" xfId="2" applyNumberFormat="1" applyFont="1" applyFill="1" applyBorder="1"/>
    <xf numFmtId="0" fontId="12" fillId="2" borderId="11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12" xfId="0" applyFont="1" applyFill="1" applyBorder="1"/>
    <xf numFmtId="49" fontId="24" fillId="3" borderId="17" xfId="0" applyNumberFormat="1" applyFont="1" applyFill="1" applyBorder="1" applyAlignment="1">
      <alignment horizontal="center" vertical="center" wrapText="1"/>
    </xf>
    <xf numFmtId="49" fontId="24" fillId="3" borderId="18" xfId="0" applyNumberFormat="1" applyFont="1" applyFill="1" applyBorder="1" applyAlignment="1">
      <alignment horizontal="center" vertical="center" wrapText="1"/>
    </xf>
    <xf numFmtId="49" fontId="24" fillId="3" borderId="16" xfId="0" applyNumberFormat="1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vertical="top"/>
    </xf>
    <xf numFmtId="0" fontId="7" fillId="2" borderId="0" xfId="434" applyFont="1" applyFill="1" applyBorder="1" applyAlignment="1">
      <alignment vertical="top"/>
    </xf>
    <xf numFmtId="164" fontId="27" fillId="2" borderId="0" xfId="480" applyNumberFormat="1" applyFont="1" applyFill="1" applyBorder="1" applyAlignment="1">
      <alignment horizontal="center"/>
    </xf>
    <xf numFmtId="0" fontId="5" fillId="2" borderId="10" xfId="5" applyFont="1" applyFill="1" applyBorder="1" applyAlignment="1">
      <alignment vertical="top"/>
    </xf>
    <xf numFmtId="0" fontId="6" fillId="2" borderId="7" xfId="5" applyFont="1" applyFill="1" applyBorder="1" applyAlignment="1">
      <alignment horizontal="left" vertical="top"/>
    </xf>
    <xf numFmtId="164" fontId="7" fillId="2" borderId="0" xfId="2" applyNumberFormat="1" applyFont="1" applyFill="1" applyBorder="1" applyAlignment="1" applyProtection="1">
      <alignment horizontal="right" vertical="top"/>
    </xf>
    <xf numFmtId="0" fontId="7" fillId="2" borderId="7" xfId="5" applyFont="1" applyFill="1" applyBorder="1" applyAlignment="1">
      <alignment horizontal="left" vertical="top"/>
    </xf>
    <xf numFmtId="0" fontId="7" fillId="2" borderId="0" xfId="5" applyFont="1" applyFill="1" applyBorder="1" applyAlignment="1">
      <alignment vertical="top" wrapText="1"/>
    </xf>
    <xf numFmtId="0" fontId="7" fillId="2" borderId="0" xfId="5" applyFont="1" applyFill="1" applyBorder="1" applyAlignment="1">
      <alignment vertical="top"/>
    </xf>
    <xf numFmtId="164" fontId="6" fillId="2" borderId="0" xfId="2" applyNumberFormat="1" applyFont="1" applyFill="1" applyBorder="1" applyAlignment="1" applyProtection="1">
      <alignment horizontal="right" vertical="top"/>
    </xf>
    <xf numFmtId="0" fontId="26" fillId="2" borderId="7" xfId="5" applyFont="1" applyFill="1" applyBorder="1" applyAlignment="1">
      <alignment horizontal="left" vertical="top"/>
    </xf>
    <xf numFmtId="164" fontId="6" fillId="2" borderId="0" xfId="2" applyNumberFormat="1" applyFont="1" applyFill="1" applyBorder="1" applyAlignment="1" applyProtection="1">
      <alignment horizontal="right" vertical="top" wrapText="1"/>
      <protection locked="0"/>
    </xf>
    <xf numFmtId="0" fontId="23" fillId="2" borderId="7" xfId="5" applyFont="1" applyFill="1" applyBorder="1" applyAlignment="1">
      <alignment horizontal="left" vertical="top"/>
    </xf>
    <xf numFmtId="0" fontId="7" fillId="2" borderId="0" xfId="5" applyFont="1" applyFill="1" applyBorder="1" applyAlignment="1">
      <alignment horizontal="left" vertical="top" wrapText="1"/>
    </xf>
    <xf numFmtId="164" fontId="27" fillId="2" borderId="0" xfId="2" applyNumberFormat="1" applyFont="1" applyFill="1" applyBorder="1" applyAlignment="1" applyProtection="1">
      <alignment horizontal="center"/>
    </xf>
    <xf numFmtId="0" fontId="23" fillId="2" borderId="7" xfId="5" applyFont="1" applyFill="1" applyBorder="1" applyAlignment="1">
      <alignment vertical="top"/>
    </xf>
    <xf numFmtId="43" fontId="6" fillId="2" borderId="10" xfId="480" applyFont="1" applyFill="1" applyBorder="1"/>
    <xf numFmtId="43" fontId="6" fillId="2" borderId="10" xfId="480" applyFont="1" applyFill="1" applyBorder="1" applyAlignment="1">
      <alignment vertical="top"/>
    </xf>
    <xf numFmtId="0" fontId="6" fillId="2" borderId="0" xfId="5" applyFont="1" applyFill="1" applyBorder="1" applyAlignment="1">
      <alignment horizontal="left" vertical="top" wrapText="1"/>
    </xf>
    <xf numFmtId="164" fontId="6" fillId="2" borderId="6" xfId="2" applyNumberFormat="1" applyFont="1" applyFill="1" applyBorder="1" applyAlignment="1" applyProtection="1">
      <alignment horizontal="right" vertical="top" wrapText="1"/>
      <protection locked="0"/>
    </xf>
    <xf numFmtId="0" fontId="7" fillId="2" borderId="13" xfId="434" applyFont="1" applyFill="1" applyBorder="1" applyAlignment="1">
      <alignment horizontal="center" vertical="center"/>
    </xf>
    <xf numFmtId="0" fontId="5" fillId="2" borderId="10" xfId="5" applyFont="1" applyFill="1" applyBorder="1"/>
    <xf numFmtId="0" fontId="5" fillId="2" borderId="12" xfId="5" applyFont="1" applyFill="1" applyBorder="1"/>
    <xf numFmtId="0" fontId="6" fillId="2" borderId="19" xfId="5" applyFont="1" applyFill="1" applyBorder="1" applyAlignment="1">
      <alignment horizontal="center" vertical="center"/>
    </xf>
    <xf numFmtId="164" fontId="7" fillId="2" borderId="20" xfId="480" applyNumberFormat="1" applyFont="1" applyFill="1" applyBorder="1" applyAlignment="1">
      <alignment horizontal="center" vertical="center"/>
    </xf>
    <xf numFmtId="1" fontId="23" fillId="2" borderId="7" xfId="5" applyNumberFormat="1" applyFont="1" applyFill="1" applyBorder="1"/>
    <xf numFmtId="0" fontId="5" fillId="2" borderId="11" xfId="5" applyFont="1" applyFill="1" applyBorder="1"/>
    <xf numFmtId="0" fontId="5" fillId="2" borderId="1" xfId="5" applyFont="1" applyFill="1" applyBorder="1"/>
    <xf numFmtId="164" fontId="5" fillId="2" borderId="1" xfId="2" applyNumberFormat="1" applyFont="1" applyFill="1" applyBorder="1"/>
    <xf numFmtId="164" fontId="31" fillId="2" borderId="0" xfId="0" applyNumberFormat="1" applyFont="1" applyFill="1" applyBorder="1"/>
    <xf numFmtId="3" fontId="38" fillId="2" borderId="0" xfId="0" applyNumberFormat="1" applyFont="1" applyFill="1" applyBorder="1" applyAlignment="1">
      <alignment horizontal="right" vertical="center"/>
    </xf>
    <xf numFmtId="164" fontId="16" fillId="2" borderId="0" xfId="561" applyNumberFormat="1" applyFont="1" applyFill="1" applyBorder="1"/>
    <xf numFmtId="0" fontId="16" fillId="2" borderId="0" xfId="0" applyFont="1" applyFill="1" applyBorder="1"/>
    <xf numFmtId="3" fontId="40" fillId="2" borderId="0" xfId="0" applyNumberFormat="1" applyFont="1" applyFill="1" applyBorder="1" applyAlignment="1">
      <alignment horizontal="right" vertical="center"/>
    </xf>
    <xf numFmtId="164" fontId="40" fillId="2" borderId="0" xfId="561" applyNumberFormat="1" applyFont="1" applyFill="1" applyBorder="1" applyAlignment="1">
      <alignment horizontal="right" vertical="center"/>
    </xf>
    <xf numFmtId="164" fontId="0" fillId="2" borderId="0" xfId="56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64" fontId="38" fillId="2" borderId="0" xfId="561" applyNumberFormat="1" applyFont="1" applyFill="1" applyBorder="1" applyAlignment="1">
      <alignment horizontal="right" vertical="center"/>
    </xf>
    <xf numFmtId="164" fontId="43" fillId="2" borderId="0" xfId="561" applyNumberFormat="1" applyFont="1" applyFill="1" applyBorder="1"/>
    <xf numFmtId="49" fontId="41" fillId="2" borderId="0" xfId="0" applyNumberFormat="1" applyFont="1" applyFill="1" applyBorder="1" applyAlignment="1">
      <alignment horizontal="center"/>
    </xf>
    <xf numFmtId="3" fontId="30" fillId="2" borderId="0" xfId="0" applyNumberFormat="1" applyFont="1" applyFill="1" applyBorder="1" applyAlignment="1">
      <alignment horizontal="right" wrapText="1"/>
    </xf>
    <xf numFmtId="43" fontId="0" fillId="2" borderId="0" xfId="561" applyFont="1" applyFill="1" applyBorder="1" applyAlignment="1">
      <alignment horizontal="left" wrapText="1"/>
    </xf>
    <xf numFmtId="3" fontId="0" fillId="2" borderId="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wrapText="1"/>
    </xf>
    <xf numFmtId="10" fontId="0" fillId="2" borderId="0" xfId="562" applyNumberFormat="1" applyFont="1" applyFill="1" applyBorder="1"/>
    <xf numFmtId="1" fontId="0" fillId="2" borderId="0" xfId="0" applyNumberFormat="1" applyFill="1" applyBorder="1" applyAlignment="1">
      <alignment vertical="center" wrapText="1"/>
    </xf>
    <xf numFmtId="164" fontId="0" fillId="2" borderId="0" xfId="561" applyNumberFormat="1" applyFont="1" applyFill="1" applyBorder="1" applyAlignment="1">
      <alignment vertical="center"/>
    </xf>
    <xf numFmtId="1" fontId="0" fillId="2" borderId="0" xfId="0" applyNumberFormat="1" applyFill="1" applyBorder="1" applyAlignment="1">
      <alignment vertical="center"/>
    </xf>
    <xf numFmtId="0" fontId="0" fillId="2" borderId="0" xfId="0" applyFont="1" applyFill="1" applyBorder="1"/>
    <xf numFmtId="164" fontId="30" fillId="2" borderId="0" xfId="561" applyNumberFormat="1" applyFont="1" applyFill="1" applyBorder="1"/>
    <xf numFmtId="0" fontId="31" fillId="2" borderId="0" xfId="0" applyFont="1" applyFill="1" applyBorder="1"/>
    <xf numFmtId="0" fontId="30" fillId="2" borderId="0" xfId="0" applyFont="1" applyFill="1" applyBorder="1"/>
    <xf numFmtId="164" fontId="31" fillId="2" borderId="0" xfId="561" applyNumberFormat="1" applyFont="1" applyFill="1" applyBorder="1"/>
    <xf numFmtId="164" fontId="0" fillId="2" borderId="0" xfId="0" applyNumberFormat="1" applyFill="1" applyBorder="1"/>
    <xf numFmtId="164" fontId="0" fillId="2" borderId="0" xfId="561" applyNumberFormat="1" applyFont="1" applyFill="1" applyBorder="1"/>
    <xf numFmtId="0" fontId="0" fillId="2" borderId="0" xfId="0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3" fillId="2" borderId="0" xfId="0" applyFont="1" applyFill="1" applyBorder="1"/>
    <xf numFmtId="0" fontId="34" fillId="2" borderId="0" xfId="0" applyFont="1" applyFill="1" applyBorder="1"/>
    <xf numFmtId="0" fontId="0" fillId="2" borderId="0" xfId="0" applyFill="1" applyBorder="1"/>
    <xf numFmtId="0" fontId="35" fillId="2" borderId="0" xfId="0" applyFont="1" applyFill="1" applyBorder="1"/>
    <xf numFmtId="0" fontId="41" fillId="2" borderId="0" xfId="0" applyFont="1" applyFill="1" applyBorder="1" applyAlignment="1">
      <alignment horizontal="center"/>
    </xf>
    <xf numFmtId="164" fontId="30" fillId="2" borderId="0" xfId="0" applyNumberFormat="1" applyFont="1" applyFill="1" applyBorder="1"/>
    <xf numFmtId="0" fontId="40" fillId="2" borderId="0" xfId="0" applyFont="1" applyFill="1" applyBorder="1" applyAlignment="1">
      <alignment horizontal="left" vertical="center" wrapText="1" indent="3"/>
    </xf>
    <xf numFmtId="3" fontId="39" fillId="2" borderId="0" xfId="0" applyNumberFormat="1" applyFont="1" applyFill="1" applyBorder="1" applyAlignment="1">
      <alignment horizontal="right" vertical="center"/>
    </xf>
    <xf numFmtId="1" fontId="0" fillId="2" borderId="0" xfId="0" applyNumberFormat="1" applyFill="1" applyBorder="1"/>
    <xf numFmtId="0" fontId="29" fillId="2" borderId="0" xfId="0" applyFont="1" applyFill="1" applyBorder="1"/>
    <xf numFmtId="0" fontId="32" fillId="2" borderId="0" xfId="0" applyFont="1" applyFill="1" applyBorder="1"/>
    <xf numFmtId="1" fontId="1" fillId="2" borderId="0" xfId="4" applyNumberFormat="1" applyFill="1" applyBorder="1"/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Border="1"/>
    <xf numFmtId="49" fontId="48" fillId="2" borderId="7" xfId="0" applyNumberFormat="1" applyFont="1" applyFill="1" applyBorder="1" applyAlignment="1">
      <alignment horizontal="left" vertical="center"/>
    </xf>
    <xf numFmtId="49" fontId="48" fillId="2" borderId="24" xfId="0" applyNumberFormat="1" applyFont="1" applyFill="1" applyBorder="1" applyAlignment="1">
      <alignment horizontal="left" vertical="center" wrapText="1"/>
    </xf>
    <xf numFmtId="164" fontId="49" fillId="2" borderId="24" xfId="2" applyNumberFormat="1" applyFont="1" applyFill="1" applyBorder="1" applyAlignment="1">
      <alignment horizontal="center" vertical="center"/>
    </xf>
    <xf numFmtId="164" fontId="49" fillId="2" borderId="24" xfId="2" applyNumberFormat="1" applyFont="1" applyFill="1" applyBorder="1" applyAlignment="1">
      <alignment vertical="center"/>
    </xf>
    <xf numFmtId="0" fontId="48" fillId="2" borderId="24" xfId="0" applyFont="1" applyFill="1" applyBorder="1" applyAlignment="1">
      <alignment horizontal="left" vertical="center" wrapText="1"/>
    </xf>
    <xf numFmtId="164" fontId="50" fillId="2" borderId="24" xfId="2" applyNumberFormat="1" applyFont="1" applyFill="1" applyBorder="1" applyAlignment="1">
      <alignment vertical="center"/>
    </xf>
    <xf numFmtId="49" fontId="45" fillId="2" borderId="7" xfId="0" applyNumberFormat="1" applyFont="1" applyFill="1" applyBorder="1" applyAlignment="1">
      <alignment horizontal="left" vertical="center"/>
    </xf>
    <xf numFmtId="0" fontId="45" fillId="2" borderId="24" xfId="0" applyFont="1" applyFill="1" applyBorder="1" applyAlignment="1">
      <alignment vertical="center" wrapText="1"/>
    </xf>
    <xf numFmtId="0" fontId="45" fillId="2" borderId="24" xfId="0" applyFont="1" applyFill="1" applyBorder="1" applyAlignment="1">
      <alignment horizontal="left" vertical="center" wrapText="1"/>
    </xf>
    <xf numFmtId="0" fontId="48" fillId="2" borderId="24" xfId="0" applyFont="1" applyFill="1" applyBorder="1" applyAlignment="1">
      <alignment vertical="center" wrapText="1"/>
    </xf>
    <xf numFmtId="49" fontId="45" fillId="2" borderId="39" xfId="0" applyNumberFormat="1" applyFont="1" applyFill="1" applyBorder="1" applyAlignment="1">
      <alignment horizontal="left" vertical="center"/>
    </xf>
    <xf numFmtId="49" fontId="45" fillId="2" borderId="40" xfId="0" applyNumberFormat="1" applyFont="1" applyFill="1" applyBorder="1" applyAlignment="1">
      <alignment horizontal="left" vertical="center"/>
    </xf>
    <xf numFmtId="164" fontId="14" fillId="2" borderId="38" xfId="52" applyNumberFormat="1" applyFont="1" applyFill="1" applyBorder="1"/>
    <xf numFmtId="0" fontId="28" fillId="3" borderId="24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/>
    </xf>
    <xf numFmtId="0" fontId="28" fillId="3" borderId="24" xfId="0" applyFont="1" applyFill="1" applyBorder="1" applyAlignment="1">
      <alignment horizontal="center"/>
    </xf>
    <xf numFmtId="0" fontId="28" fillId="3" borderId="24" xfId="0" applyFont="1" applyFill="1" applyBorder="1" applyAlignment="1">
      <alignment horizontal="center" vertical="center"/>
    </xf>
    <xf numFmtId="164" fontId="14" fillId="2" borderId="0" xfId="52" applyNumberFormat="1" applyFont="1" applyFill="1" applyBorder="1"/>
    <xf numFmtId="164" fontId="58" fillId="2" borderId="5" xfId="52" applyNumberFormat="1" applyFont="1" applyFill="1" applyBorder="1"/>
    <xf numFmtId="164" fontId="58" fillId="2" borderId="46" xfId="52" applyNumberFormat="1" applyFont="1" applyFill="1" applyBorder="1"/>
    <xf numFmtId="0" fontId="14" fillId="2" borderId="7" xfId="432" applyFont="1" applyFill="1" applyBorder="1" applyAlignment="1">
      <alignment horizontal="right"/>
    </xf>
    <xf numFmtId="3" fontId="14" fillId="2" borderId="37" xfId="52" applyNumberFormat="1" applyFont="1" applyFill="1" applyBorder="1" applyAlignment="1">
      <alignment horizontal="left" indent="4"/>
    </xf>
    <xf numFmtId="0" fontId="56" fillId="2" borderId="37" xfId="432" applyFont="1" applyFill="1" applyBorder="1" applyAlignment="1">
      <alignment vertical="top"/>
    </xf>
    <xf numFmtId="0" fontId="57" fillId="2" borderId="37" xfId="432" applyFont="1" applyFill="1" applyBorder="1" applyAlignment="1">
      <alignment horizontal="left" vertical="top" indent="4"/>
    </xf>
    <xf numFmtId="10" fontId="14" fillId="2" borderId="38" xfId="471" applyNumberFormat="1" applyFont="1" applyFill="1" applyBorder="1"/>
    <xf numFmtId="0" fontId="42" fillId="2" borderId="37" xfId="432" applyFont="1" applyFill="1" applyBorder="1"/>
    <xf numFmtId="0" fontId="14" fillId="2" borderId="10" xfId="432" applyFont="1" applyFill="1" applyBorder="1"/>
    <xf numFmtId="3" fontId="42" fillId="2" borderId="0" xfId="52" applyNumberFormat="1" applyFont="1" applyFill="1" applyBorder="1" applyAlignment="1">
      <alignment horizontal="right" vertical="center"/>
    </xf>
    <xf numFmtId="3" fontId="58" fillId="2" borderId="0" xfId="52" applyNumberFormat="1" applyFont="1" applyFill="1" applyBorder="1" applyAlignment="1">
      <alignment vertical="center"/>
    </xf>
    <xf numFmtId="3" fontId="58" fillId="2" borderId="48" xfId="52" applyNumberFormat="1" applyFont="1" applyFill="1" applyBorder="1" applyAlignment="1">
      <alignment vertical="center"/>
    </xf>
    <xf numFmtId="0" fontId="14" fillId="2" borderId="7" xfId="432" applyFont="1" applyFill="1" applyBorder="1"/>
    <xf numFmtId="0" fontId="14" fillId="2" borderId="37" xfId="432" applyFont="1" applyFill="1" applyBorder="1" applyAlignment="1">
      <alignment horizontal="left"/>
    </xf>
    <xf numFmtId="164" fontId="14" fillId="2" borderId="38" xfId="52" applyNumberFormat="1" applyFont="1" applyFill="1" applyBorder="1" applyAlignment="1">
      <alignment vertical="center"/>
    </xf>
    <xf numFmtId="3" fontId="14" fillId="2" borderId="24" xfId="52" applyNumberFormat="1" applyFont="1" applyFill="1" applyBorder="1" applyAlignment="1">
      <alignment vertical="center"/>
    </xf>
    <xf numFmtId="0" fontId="14" fillId="2" borderId="37" xfId="432" applyFont="1" applyFill="1" applyBorder="1" applyAlignment="1"/>
    <xf numFmtId="3" fontId="58" fillId="2" borderId="41" xfId="52" applyNumberFormat="1" applyFont="1" applyFill="1" applyBorder="1" applyAlignment="1">
      <alignment vertical="center"/>
    </xf>
    <xf numFmtId="164" fontId="14" fillId="2" borderId="24" xfId="52" applyNumberFormat="1" applyFont="1" applyFill="1" applyBorder="1"/>
    <xf numFmtId="3" fontId="14" fillId="2" borderId="24" xfId="52" applyNumberFormat="1" applyFont="1" applyFill="1" applyBorder="1"/>
    <xf numFmtId="0" fontId="14" fillId="2" borderId="0" xfId="432" applyFont="1" applyFill="1" applyBorder="1"/>
    <xf numFmtId="164" fontId="42" fillId="2" borderId="0" xfId="52" applyNumberFormat="1" applyFont="1" applyFill="1" applyBorder="1" applyAlignment="1">
      <alignment horizontal="right" vertical="center"/>
    </xf>
    <xf numFmtId="0" fontId="54" fillId="3" borderId="24" xfId="432" applyFont="1" applyFill="1" applyBorder="1" applyAlignment="1">
      <alignment horizontal="center" vertical="center" wrapText="1"/>
    </xf>
    <xf numFmtId="49" fontId="54" fillId="3" borderId="24" xfId="432" applyNumberFormat="1" applyFont="1" applyFill="1" applyBorder="1" applyAlignment="1">
      <alignment horizontal="center" vertical="center" wrapText="1"/>
    </xf>
    <xf numFmtId="49" fontId="54" fillId="3" borderId="38" xfId="432" applyNumberFormat="1" applyFont="1" applyFill="1" applyBorder="1" applyAlignment="1">
      <alignment horizontal="center" vertical="center" wrapText="1"/>
    </xf>
    <xf numFmtId="0" fontId="54" fillId="3" borderId="12" xfId="432" applyFont="1" applyFill="1" applyBorder="1" applyAlignment="1">
      <alignment horizontal="center" vertical="center"/>
    </xf>
    <xf numFmtId="0" fontId="54" fillId="3" borderId="12" xfId="432" applyFont="1" applyFill="1" applyBorder="1" applyAlignment="1">
      <alignment horizontal="center" vertical="center" wrapText="1"/>
    </xf>
    <xf numFmtId="0" fontId="0" fillId="2" borderId="7" xfId="0" applyFill="1" applyBorder="1"/>
    <xf numFmtId="3" fontId="0" fillId="2" borderId="25" xfId="0" applyNumberFormat="1" applyFill="1" applyBorder="1"/>
    <xf numFmtId="3" fontId="0" fillId="2" borderId="26" xfId="0" applyNumberFormat="1" applyFill="1" applyBorder="1"/>
    <xf numFmtId="3" fontId="0" fillId="2" borderId="51" xfId="0" applyNumberFormat="1" applyFill="1" applyBorder="1"/>
    <xf numFmtId="3" fontId="0" fillId="2" borderId="22" xfId="0" applyNumberFormat="1" applyFill="1" applyBorder="1"/>
    <xf numFmtId="3" fontId="0" fillId="2" borderId="10" xfId="0" applyNumberFormat="1" applyFill="1" applyBorder="1"/>
    <xf numFmtId="0" fontId="0" fillId="2" borderId="11" xfId="0" applyFill="1" applyBorder="1"/>
    <xf numFmtId="3" fontId="30" fillId="2" borderId="30" xfId="0" applyNumberFormat="1" applyFont="1" applyFill="1" applyBorder="1"/>
    <xf numFmtId="3" fontId="30" fillId="2" borderId="21" xfId="0" applyNumberFormat="1" applyFont="1" applyFill="1" applyBorder="1"/>
    <xf numFmtId="3" fontId="30" fillId="2" borderId="50" xfId="0" applyNumberFormat="1" applyFont="1" applyFill="1" applyBorder="1"/>
    <xf numFmtId="0" fontId="28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164" fontId="0" fillId="2" borderId="10" xfId="561" applyNumberFormat="1" applyFont="1" applyFill="1" applyBorder="1"/>
    <xf numFmtId="0" fontId="0" fillId="2" borderId="10" xfId="0" applyFill="1" applyBorder="1"/>
    <xf numFmtId="164" fontId="30" fillId="2" borderId="21" xfId="0" applyNumberFormat="1" applyFont="1" applyFill="1" applyBorder="1"/>
    <xf numFmtId="164" fontId="30" fillId="2" borderId="50" xfId="0" applyNumberFormat="1" applyFont="1" applyFill="1" applyBorder="1"/>
    <xf numFmtId="3" fontId="28" fillId="3" borderId="38" xfId="0" applyNumberFormat="1" applyFont="1" applyFill="1" applyBorder="1" applyAlignment="1">
      <alignment horizontal="center"/>
    </xf>
    <xf numFmtId="3" fontId="28" fillId="3" borderId="24" xfId="0" applyNumberFormat="1" applyFont="1" applyFill="1" applyBorder="1" applyAlignment="1">
      <alignment horizontal="center"/>
    </xf>
    <xf numFmtId="3" fontId="28" fillId="3" borderId="24" xfId="0" applyNumberFormat="1" applyFont="1" applyFill="1" applyBorder="1" applyAlignment="1">
      <alignment horizontal="center" vertical="center"/>
    </xf>
    <xf numFmtId="164" fontId="56" fillId="2" borderId="24" xfId="52" applyNumberFormat="1" applyFont="1" applyFill="1" applyBorder="1" applyAlignment="1">
      <alignment vertical="center"/>
    </xf>
    <xf numFmtId="0" fontId="56" fillId="2" borderId="24" xfId="538" applyFont="1" applyFill="1" applyBorder="1" applyAlignment="1">
      <alignment horizontal="right" vertical="center" wrapText="1"/>
    </xf>
    <xf numFmtId="0" fontId="1" fillId="2" borderId="24" xfId="538" applyFill="1" applyBorder="1" applyAlignment="1">
      <alignment horizontal="left" vertical="center" wrapText="1" indent="3"/>
    </xf>
    <xf numFmtId="0" fontId="56" fillId="2" borderId="24" xfId="538" applyFont="1" applyFill="1" applyBorder="1" applyAlignment="1">
      <alignment vertical="center" wrapText="1"/>
    </xf>
    <xf numFmtId="164" fontId="57" fillId="2" borderId="24" xfId="52" applyNumberFormat="1" applyFont="1" applyFill="1" applyBorder="1" applyAlignment="1">
      <alignment vertical="center"/>
    </xf>
    <xf numFmtId="0" fontId="57" fillId="2" borderId="24" xfId="538" applyFont="1" applyFill="1" applyBorder="1" applyAlignment="1">
      <alignment horizontal="left" vertical="center" wrapText="1" indent="3"/>
    </xf>
    <xf numFmtId="164" fontId="14" fillId="2" borderId="24" xfId="52" applyNumberFormat="1" applyFont="1" applyFill="1" applyBorder="1" applyAlignment="1">
      <alignment horizontal="center" vertical="center"/>
    </xf>
    <xf numFmtId="0" fontId="56" fillId="2" borderId="24" xfId="538" applyFont="1" applyFill="1" applyBorder="1" applyAlignment="1">
      <alignment horizontal="left" vertical="center" wrapText="1"/>
    </xf>
    <xf numFmtId="0" fontId="14" fillId="2" borderId="24" xfId="432" applyFill="1" applyBorder="1" applyAlignment="1">
      <alignment horizontal="left" indent="3"/>
    </xf>
    <xf numFmtId="3" fontId="28" fillId="3" borderId="24" xfId="0" applyNumberFormat="1" applyFont="1" applyFill="1" applyBorder="1" applyAlignment="1">
      <alignment horizontal="center" vertical="center" wrapText="1"/>
    </xf>
    <xf numFmtId="49" fontId="54" fillId="3" borderId="24" xfId="194" applyNumberFormat="1" applyFont="1" applyFill="1" applyBorder="1" applyAlignment="1">
      <alignment horizontal="center" vertical="center"/>
    </xf>
    <xf numFmtId="4" fontId="54" fillId="3" borderId="24" xfId="538" applyNumberFormat="1" applyFont="1" applyFill="1" applyBorder="1" applyAlignment="1">
      <alignment horizontal="center" vertical="center"/>
    </xf>
    <xf numFmtId="4" fontId="54" fillId="3" borderId="24" xfId="538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3" fontId="0" fillId="2" borderId="12" xfId="0" applyNumberFormat="1" applyFill="1" applyBorder="1"/>
    <xf numFmtId="0" fontId="0" fillId="2" borderId="24" xfId="0" applyFill="1" applyBorder="1" applyAlignment="1">
      <alignment wrapText="1"/>
    </xf>
    <xf numFmtId="3" fontId="0" fillId="2" borderId="24" xfId="0" applyNumberFormat="1" applyFill="1" applyBorder="1"/>
    <xf numFmtId="0" fontId="0" fillId="2" borderId="24" xfId="0" applyFill="1" applyBorder="1" applyAlignment="1">
      <alignment vertical="center" wrapText="1"/>
    </xf>
    <xf numFmtId="0" fontId="0" fillId="2" borderId="24" xfId="0" applyFill="1" applyBorder="1"/>
    <xf numFmtId="3" fontId="30" fillId="2" borderId="24" xfId="0" applyNumberFormat="1" applyFont="1" applyFill="1" applyBorder="1"/>
    <xf numFmtId="0" fontId="4" fillId="2" borderId="0" xfId="3" applyFill="1" applyAlignment="1" applyProtection="1"/>
    <xf numFmtId="0" fontId="4" fillId="0" borderId="0" xfId="3" applyAlignment="1" applyProtection="1"/>
    <xf numFmtId="166" fontId="47" fillId="4" borderId="1" xfId="52" applyNumberFormat="1" applyFont="1" applyFill="1" applyBorder="1" applyAlignment="1">
      <alignment vertical="center"/>
    </xf>
    <xf numFmtId="166" fontId="47" fillId="4" borderId="12" xfId="52" applyNumberFormat="1" applyFont="1" applyFill="1" applyBorder="1" applyAlignment="1">
      <alignment vertical="center"/>
    </xf>
    <xf numFmtId="49" fontId="46" fillId="4" borderId="11" xfId="0" applyNumberFormat="1" applyFont="1" applyFill="1" applyBorder="1" applyAlignment="1">
      <alignment horizontal="left" vertical="center"/>
    </xf>
    <xf numFmtId="0" fontId="53" fillId="4" borderId="1" xfId="0" applyFont="1" applyFill="1" applyBorder="1" applyAlignment="1">
      <alignment horizontal="right" vertical="center"/>
    </xf>
    <xf numFmtId="0" fontId="4" fillId="2" borderId="0" xfId="3" applyFill="1" applyAlignment="1" applyProtection="1">
      <alignment horizontal="left" indent="2"/>
    </xf>
    <xf numFmtId="0" fontId="9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22" fillId="3" borderId="8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7" fillId="2" borderId="0" xfId="5" applyFont="1" applyFill="1" applyBorder="1" applyAlignment="1">
      <alignment horizontal="left" vertical="top" wrapText="1"/>
    </xf>
    <xf numFmtId="0" fontId="6" fillId="2" borderId="0" xfId="5" applyFont="1" applyFill="1" applyBorder="1" applyAlignment="1">
      <alignment horizontal="left" vertical="top" wrapText="1"/>
    </xf>
    <xf numFmtId="0" fontId="13" fillId="2" borderId="0" xfId="5" applyFont="1" applyFill="1" applyBorder="1" applyAlignment="1">
      <alignment horizontal="left" vertical="top" wrapText="1"/>
    </xf>
    <xf numFmtId="0" fontId="26" fillId="3" borderId="0" xfId="5" applyFont="1" applyFill="1" applyBorder="1" applyAlignment="1" applyProtection="1">
      <alignment horizontal="center" wrapText="1"/>
      <protection locked="0"/>
    </xf>
    <xf numFmtId="0" fontId="7" fillId="2" borderId="3" xfId="434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wrapText="1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38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39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horizontal="left" vertical="center" wrapText="1" indent="3"/>
    </xf>
    <xf numFmtId="0" fontId="40" fillId="2" borderId="0" xfId="0" applyFont="1" applyFill="1" applyBorder="1" applyAlignment="1">
      <alignment horizontal="left" vertical="center" indent="3"/>
    </xf>
    <xf numFmtId="0" fontId="39" fillId="2" borderId="0" xfId="0" applyFont="1" applyFill="1" applyBorder="1" applyAlignment="1">
      <alignment vertical="center"/>
    </xf>
    <xf numFmtId="164" fontId="52" fillId="3" borderId="10" xfId="2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6" fillId="3" borderId="31" xfId="0" applyFont="1" applyFill="1" applyBorder="1" applyAlignment="1">
      <alignment horizontal="center" vertical="center"/>
    </xf>
    <xf numFmtId="0" fontId="46" fillId="3" borderId="20" xfId="0" applyFont="1" applyFill="1" applyBorder="1" applyAlignment="1">
      <alignment horizontal="center" vertical="center"/>
    </xf>
    <xf numFmtId="0" fontId="46" fillId="3" borderId="33" xfId="0" applyFont="1" applyFill="1" applyBorder="1" applyAlignment="1">
      <alignment horizontal="center" vertical="center"/>
    </xf>
    <xf numFmtId="0" fontId="46" fillId="3" borderId="34" xfId="0" applyFont="1" applyFill="1" applyBorder="1" applyAlignment="1">
      <alignment horizontal="center" vertical="center"/>
    </xf>
    <xf numFmtId="164" fontId="47" fillId="3" borderId="20" xfId="2" applyNumberFormat="1" applyFont="1" applyFill="1" applyBorder="1" applyAlignment="1">
      <alignment horizontal="center" vertical="center" wrapText="1"/>
    </xf>
    <xf numFmtId="164" fontId="47" fillId="3" borderId="34" xfId="2" applyNumberFormat="1" applyFont="1" applyFill="1" applyBorder="1" applyAlignment="1">
      <alignment horizontal="center" vertical="center" wrapText="1"/>
    </xf>
    <xf numFmtId="164" fontId="47" fillId="3" borderId="32" xfId="2" applyNumberFormat="1" applyFont="1" applyFill="1" applyBorder="1" applyAlignment="1">
      <alignment horizontal="center" vertical="center" wrapText="1"/>
    </xf>
    <xf numFmtId="164" fontId="47" fillId="3" borderId="35" xfId="2" applyNumberFormat="1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164" fontId="52" fillId="3" borderId="0" xfId="2" applyNumberFormat="1" applyFont="1" applyFill="1" applyBorder="1" applyAlignment="1">
      <alignment horizontal="center" vertical="center" wrapText="1"/>
    </xf>
    <xf numFmtId="0" fontId="42" fillId="2" borderId="8" xfId="432" applyFont="1" applyFill="1" applyBorder="1" applyAlignment="1">
      <alignment horizontal="center"/>
    </xf>
    <xf numFmtId="0" fontId="42" fillId="2" borderId="2" xfId="432" applyFont="1" applyFill="1" applyBorder="1" applyAlignment="1">
      <alignment horizontal="center"/>
    </xf>
    <xf numFmtId="0" fontId="42" fillId="2" borderId="9" xfId="432" applyFont="1" applyFill="1" applyBorder="1" applyAlignment="1">
      <alignment horizontal="center"/>
    </xf>
    <xf numFmtId="0" fontId="42" fillId="2" borderId="7" xfId="432" applyFont="1" applyFill="1" applyBorder="1" applyAlignment="1">
      <alignment horizontal="center"/>
    </xf>
    <xf numFmtId="0" fontId="42" fillId="2" borderId="0" xfId="432" applyFont="1" applyFill="1" applyBorder="1" applyAlignment="1">
      <alignment horizontal="center"/>
    </xf>
    <xf numFmtId="0" fontId="42" fillId="2" borderId="10" xfId="432" applyFont="1" applyFill="1" applyBorder="1" applyAlignment="1">
      <alignment horizontal="center"/>
    </xf>
    <xf numFmtId="0" fontId="42" fillId="2" borderId="11" xfId="432" applyFont="1" applyFill="1" applyBorder="1" applyAlignment="1">
      <alignment horizontal="center"/>
    </xf>
    <xf numFmtId="0" fontId="42" fillId="2" borderId="1" xfId="432" applyFont="1" applyFill="1" applyBorder="1" applyAlignment="1">
      <alignment horizontal="center"/>
    </xf>
    <xf numFmtId="0" fontId="42" fillId="2" borderId="12" xfId="432" applyFont="1" applyFill="1" applyBorder="1" applyAlignment="1">
      <alignment horizontal="center"/>
    </xf>
    <xf numFmtId="0" fontId="54" fillId="3" borderId="8" xfId="432" applyFont="1" applyFill="1" applyBorder="1" applyAlignment="1">
      <alignment horizontal="center" vertical="center" wrapText="1"/>
    </xf>
    <xf numFmtId="0" fontId="54" fillId="3" borderId="7" xfId="432" applyFont="1" applyFill="1" applyBorder="1" applyAlignment="1">
      <alignment horizontal="center" vertical="center" wrapText="1"/>
    </xf>
    <xf numFmtId="0" fontId="54" fillId="3" borderId="39" xfId="432" applyFont="1" applyFill="1" applyBorder="1" applyAlignment="1">
      <alignment horizontal="center" vertical="center" wrapText="1"/>
    </xf>
    <xf numFmtId="0" fontId="54" fillId="3" borderId="47" xfId="432" applyFont="1" applyFill="1" applyBorder="1" applyAlignment="1">
      <alignment horizontal="center" vertical="center" wrapText="1"/>
    </xf>
    <xf numFmtId="0" fontId="54" fillId="3" borderId="3" xfId="432" applyFont="1" applyFill="1" applyBorder="1" applyAlignment="1">
      <alignment horizontal="center" vertical="center" wrapText="1"/>
    </xf>
    <xf numFmtId="0" fontId="54" fillId="3" borderId="9" xfId="432" applyFont="1" applyFill="1" applyBorder="1" applyAlignment="1">
      <alignment horizontal="center" vertical="center" wrapText="1"/>
    </xf>
    <xf numFmtId="0" fontId="54" fillId="3" borderId="49" xfId="432" applyFont="1" applyFill="1" applyBorder="1" applyAlignment="1">
      <alignment horizontal="center" vertical="center" wrapText="1"/>
    </xf>
    <xf numFmtId="164" fontId="14" fillId="2" borderId="35" xfId="471" applyNumberFormat="1" applyFont="1" applyFill="1" applyBorder="1" applyAlignment="1">
      <alignment horizontal="center" vertical="center" wrapText="1"/>
    </xf>
    <xf numFmtId="10" fontId="14" fillId="2" borderId="36" xfId="471" applyNumberFormat="1" applyFont="1" applyFill="1" applyBorder="1" applyAlignment="1">
      <alignment horizontal="center" vertical="center" wrapText="1"/>
    </xf>
    <xf numFmtId="0" fontId="54" fillId="3" borderId="45" xfId="432" applyFont="1" applyFill="1" applyBorder="1" applyAlignment="1">
      <alignment horizontal="center" vertical="center" wrapText="1"/>
    </xf>
    <xf numFmtId="0" fontId="54" fillId="3" borderId="17" xfId="432" applyFont="1" applyFill="1" applyBorder="1" applyAlignment="1">
      <alignment horizontal="center" vertical="center"/>
    </xf>
    <xf numFmtId="0" fontId="54" fillId="3" borderId="42" xfId="432" applyFont="1" applyFill="1" applyBorder="1" applyAlignment="1">
      <alignment horizontal="center" vertical="center"/>
    </xf>
    <xf numFmtId="0" fontId="54" fillId="3" borderId="18" xfId="432" applyFont="1" applyFill="1" applyBorder="1" applyAlignment="1">
      <alignment horizontal="center" vertical="center"/>
    </xf>
    <xf numFmtId="0" fontId="54" fillId="3" borderId="43" xfId="432" applyFont="1" applyFill="1" applyBorder="1" applyAlignment="1">
      <alignment horizontal="center" vertical="center" wrapText="1"/>
    </xf>
    <xf numFmtId="0" fontId="54" fillId="3" borderId="44" xfId="432" applyFont="1" applyFill="1" applyBorder="1" applyAlignment="1">
      <alignment horizontal="center" vertical="center" wrapText="1"/>
    </xf>
    <xf numFmtId="164" fontId="14" fillId="2" borderId="35" xfId="52" applyNumberFormat="1" applyFont="1" applyFill="1" applyBorder="1" applyAlignment="1">
      <alignment horizontal="center" vertical="center" wrapText="1"/>
    </xf>
    <xf numFmtId="164" fontId="14" fillId="2" borderId="36" xfId="52" applyNumberFormat="1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wrapText="1"/>
    </xf>
    <xf numFmtId="0" fontId="55" fillId="2" borderId="2" xfId="0" applyFont="1" applyFill="1" applyBorder="1" applyAlignment="1">
      <alignment horizontal="center" wrapText="1"/>
    </xf>
    <xf numFmtId="0" fontId="55" fillId="2" borderId="9" xfId="0" applyFont="1" applyFill="1" applyBorder="1" applyAlignment="1">
      <alignment horizontal="center" wrapText="1"/>
    </xf>
    <xf numFmtId="0" fontId="33" fillId="2" borderId="7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28" fillId="3" borderId="3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wrapText="1"/>
    </xf>
    <xf numFmtId="0" fontId="33" fillId="2" borderId="6" xfId="0" applyFont="1" applyFill="1" applyBorder="1" applyAlignment="1">
      <alignment horizontal="center" wrapText="1"/>
    </xf>
    <xf numFmtId="0" fontId="33" fillId="2" borderId="49" xfId="0" applyFont="1" applyFill="1" applyBorder="1" applyAlignment="1">
      <alignment horizontal="center" wrapText="1"/>
    </xf>
    <xf numFmtId="0" fontId="56" fillId="2" borderId="25" xfId="538" applyFont="1" applyFill="1" applyBorder="1" applyAlignment="1">
      <alignment horizontal="center" vertical="center"/>
    </xf>
    <xf numFmtId="0" fontId="56" fillId="2" borderId="26" xfId="538" applyFont="1" applyFill="1" applyBorder="1" applyAlignment="1">
      <alignment horizontal="center" vertical="center"/>
    </xf>
    <xf numFmtId="0" fontId="56" fillId="2" borderId="27" xfId="538" applyFont="1" applyFill="1" applyBorder="1" applyAlignment="1">
      <alignment horizontal="center" vertical="center"/>
    </xf>
    <xf numFmtId="0" fontId="56" fillId="2" borderId="22" xfId="538" applyFont="1" applyFill="1" applyBorder="1" applyAlignment="1">
      <alignment horizontal="center" vertical="center"/>
    </xf>
    <xf numFmtId="0" fontId="56" fillId="2" borderId="0" xfId="538" applyFont="1" applyFill="1" applyBorder="1" applyAlignment="1">
      <alignment horizontal="center" vertical="center"/>
    </xf>
    <xf numFmtId="0" fontId="56" fillId="2" borderId="23" xfId="538" applyFont="1" applyFill="1" applyBorder="1" applyAlignment="1">
      <alignment horizontal="center" vertical="center"/>
    </xf>
    <xf numFmtId="0" fontId="56" fillId="2" borderId="22" xfId="538" applyFont="1" applyFill="1" applyBorder="1" applyAlignment="1">
      <alignment horizontal="center" vertical="center" wrapText="1"/>
    </xf>
    <xf numFmtId="0" fontId="56" fillId="2" borderId="0" xfId="538" applyFont="1" applyFill="1" applyBorder="1" applyAlignment="1">
      <alignment horizontal="center" vertical="center" wrapText="1"/>
    </xf>
    <xf numFmtId="0" fontId="56" fillId="2" borderId="23" xfId="538" applyFont="1" applyFill="1" applyBorder="1" applyAlignment="1">
      <alignment horizontal="center" vertical="center" wrapText="1"/>
    </xf>
    <xf numFmtId="0" fontId="54" fillId="3" borderId="27" xfId="538" applyFont="1" applyFill="1" applyBorder="1" applyAlignment="1">
      <alignment horizontal="center" vertical="center" wrapText="1"/>
    </xf>
    <xf numFmtId="0" fontId="54" fillId="3" borderId="23" xfId="538" applyFont="1" applyFill="1" applyBorder="1" applyAlignment="1">
      <alignment horizontal="center" vertical="center" wrapText="1"/>
    </xf>
    <xf numFmtId="0" fontId="54" fillId="3" borderId="29" xfId="538" applyFont="1" applyFill="1" applyBorder="1" applyAlignment="1">
      <alignment horizontal="center" vertical="center" wrapText="1"/>
    </xf>
    <xf numFmtId="4" fontId="54" fillId="3" borderId="24" xfId="538" applyNumberFormat="1" applyFont="1" applyFill="1" applyBorder="1" applyAlignment="1">
      <alignment horizontal="center" vertical="center" wrapText="1"/>
    </xf>
    <xf numFmtId="0" fontId="56" fillId="2" borderId="28" xfId="538" applyFont="1" applyFill="1" applyBorder="1" applyAlignment="1">
      <alignment horizontal="center" vertical="center" wrapText="1"/>
    </xf>
    <xf numFmtId="0" fontId="56" fillId="2" borderId="6" xfId="538" applyFont="1" applyFill="1" applyBorder="1" applyAlignment="1">
      <alignment horizontal="center" vertical="center" wrapText="1"/>
    </xf>
    <xf numFmtId="0" fontId="56" fillId="2" borderId="29" xfId="538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3" fontId="28" fillId="3" borderId="24" xfId="0" applyNumberFormat="1" applyFont="1" applyFill="1" applyBorder="1" applyAlignment="1">
      <alignment horizontal="center" vertical="center" wrapText="1"/>
    </xf>
    <xf numFmtId="3" fontId="28" fillId="3" borderId="38" xfId="0" applyNumberFormat="1" applyFont="1" applyFill="1" applyBorder="1" applyAlignment="1">
      <alignment horizontal="center" vertical="center" wrapText="1"/>
    </xf>
  </cellXfs>
  <cellStyles count="563">
    <cellStyle name="Euro" xfId="8"/>
    <cellStyle name="Euro 2" xfId="9"/>
    <cellStyle name="Euro 3" xfId="10"/>
    <cellStyle name="Euro 3 2" xfId="11"/>
    <cellStyle name="Euro 4" xfId="12"/>
    <cellStyle name="Euro 4 2" xfId="13"/>
    <cellStyle name="Euro 5" xfId="14"/>
    <cellStyle name="Euro 5 2" xfId="15"/>
    <cellStyle name="Euro 6" xfId="16"/>
    <cellStyle name="Euro 7" xfId="518"/>
    <cellStyle name="Hipervínculo" xfId="3" builtinId="8"/>
    <cellStyle name="Millares" xfId="561" builtinId="3"/>
    <cellStyle name="Millares 10" xfId="480"/>
    <cellStyle name="Millares 10 2" xfId="17"/>
    <cellStyle name="Millares 10 2 2" xfId="18"/>
    <cellStyle name="Millares 10 2 2 2" xfId="19"/>
    <cellStyle name="Millares 10 2 2 3" xfId="20"/>
    <cellStyle name="Millares 10 2 3" xfId="21"/>
    <cellStyle name="Millares 10 2 3 2" xfId="22"/>
    <cellStyle name="Millares 10 2 3 3" xfId="23"/>
    <cellStyle name="Millares 10 2 4" xfId="24"/>
    <cellStyle name="Millares 10 2 4 2" xfId="25"/>
    <cellStyle name="Millares 10 2 4 3" xfId="26"/>
    <cellStyle name="Millares 10 2 5" xfId="27"/>
    <cellStyle name="Millares 10 2 6" xfId="28"/>
    <cellStyle name="Millares 10 3" xfId="29"/>
    <cellStyle name="Millares 10 3 2" xfId="30"/>
    <cellStyle name="Millares 10 3 2 2" xfId="31"/>
    <cellStyle name="Millares 10 3 2 3" xfId="32"/>
    <cellStyle name="Millares 10 3 3" xfId="33"/>
    <cellStyle name="Millares 10 3 3 2" xfId="34"/>
    <cellStyle name="Millares 10 3 3 3" xfId="35"/>
    <cellStyle name="Millares 10 3 4" xfId="36"/>
    <cellStyle name="Millares 10 3 4 2" xfId="37"/>
    <cellStyle name="Millares 10 3 4 3" xfId="38"/>
    <cellStyle name="Millares 10 3 5" xfId="39"/>
    <cellStyle name="Millares 10 3 6" xfId="40"/>
    <cellStyle name="Millares 10 4" xfId="41"/>
    <cellStyle name="Millares 10 4 2" xfId="42"/>
    <cellStyle name="Millares 10 4 3" xfId="43"/>
    <cellStyle name="Millares 10 5" xfId="44"/>
    <cellStyle name="Millares 10 5 2" xfId="45"/>
    <cellStyle name="Millares 10 5 3" xfId="46"/>
    <cellStyle name="Millares 10 6" xfId="47"/>
    <cellStyle name="Millares 10 6 2" xfId="48"/>
    <cellStyle name="Millares 10 6 3" xfId="49"/>
    <cellStyle name="Millares 10 7" xfId="50"/>
    <cellStyle name="Millares 10 8" xfId="51"/>
    <cellStyle name="Millares 10 9" xfId="556"/>
    <cellStyle name="Millares 11" xfId="52"/>
    <cellStyle name="Millares 11 2" xfId="7"/>
    <cellStyle name="Millares 11 2 2" xfId="53"/>
    <cellStyle name="Millares 11 2 2 2" xfId="54"/>
    <cellStyle name="Millares 11 2 2 3" xfId="55"/>
    <cellStyle name="Millares 11 2 3" xfId="56"/>
    <cellStyle name="Millares 11 2 3 2" xfId="57"/>
    <cellStyle name="Millares 11 2 3 3" xfId="58"/>
    <cellStyle name="Millares 11 2 4" xfId="59"/>
    <cellStyle name="Millares 11 2 4 2" xfId="60"/>
    <cellStyle name="Millares 11 2 4 3" xfId="61"/>
    <cellStyle name="Millares 11 2 5" xfId="62"/>
    <cellStyle name="Millares 11 2 6" xfId="63"/>
    <cellStyle name="Millares 11 3" xfId="64"/>
    <cellStyle name="Millares 11 3 2" xfId="65"/>
    <cellStyle name="Millares 11 3 2 2" xfId="66"/>
    <cellStyle name="Millares 11 3 2 3" xfId="67"/>
    <cellStyle name="Millares 11 3 3" xfId="68"/>
    <cellStyle name="Millares 11 3 3 2" xfId="69"/>
    <cellStyle name="Millares 11 3 3 3" xfId="70"/>
    <cellStyle name="Millares 11 3 4" xfId="71"/>
    <cellStyle name="Millares 11 3 4 2" xfId="72"/>
    <cellStyle name="Millares 11 3 4 3" xfId="73"/>
    <cellStyle name="Millares 11 3 5" xfId="74"/>
    <cellStyle name="Millares 11 3 6" xfId="75"/>
    <cellStyle name="Millares 11 4" xfId="76"/>
    <cellStyle name="Millares 11 4 2" xfId="77"/>
    <cellStyle name="Millares 11 4 3" xfId="78"/>
    <cellStyle name="Millares 11 5" xfId="79"/>
    <cellStyle name="Millares 11 5 2" xfId="80"/>
    <cellStyle name="Millares 11 5 3" xfId="81"/>
    <cellStyle name="Millares 11 6" xfId="82"/>
    <cellStyle name="Millares 11 6 2" xfId="83"/>
    <cellStyle name="Millares 11 6 3" xfId="84"/>
    <cellStyle name="Millares 11 7" xfId="85"/>
    <cellStyle name="Millares 11 8" xfId="86"/>
    <cellStyle name="Millares 12" xfId="535"/>
    <cellStyle name="Millares 13" xfId="536"/>
    <cellStyle name="Millares 13 2" xfId="87"/>
    <cellStyle name="Millares 13 2 2" xfId="88"/>
    <cellStyle name="Millares 13 2 2 2" xfId="89"/>
    <cellStyle name="Millares 13 2 2 3" xfId="90"/>
    <cellStyle name="Millares 13 2 3" xfId="91"/>
    <cellStyle name="Millares 13 2 3 2" xfId="92"/>
    <cellStyle name="Millares 13 2 3 3" xfId="93"/>
    <cellStyle name="Millares 13 2 4" xfId="94"/>
    <cellStyle name="Millares 13 2 4 2" xfId="95"/>
    <cellStyle name="Millares 13 2 4 3" xfId="96"/>
    <cellStyle name="Millares 13 2 5" xfId="97"/>
    <cellStyle name="Millares 13 2 6" xfId="98"/>
    <cellStyle name="Millares 14" xfId="99"/>
    <cellStyle name="Millares 14 2" xfId="100"/>
    <cellStyle name="Millares 14 2 2" xfId="101"/>
    <cellStyle name="Millares 14 2 2 2" xfId="102"/>
    <cellStyle name="Millares 14 2 2 3" xfId="103"/>
    <cellStyle name="Millares 14 2 3" xfId="104"/>
    <cellStyle name="Millares 14 2 3 2" xfId="105"/>
    <cellStyle name="Millares 14 2 3 3" xfId="106"/>
    <cellStyle name="Millares 14 2 4" xfId="107"/>
    <cellStyle name="Millares 14 2 4 2" xfId="108"/>
    <cellStyle name="Millares 14 2 4 3" xfId="109"/>
    <cellStyle name="Millares 14 2 5" xfId="110"/>
    <cellStyle name="Millares 14 2 6" xfId="111"/>
    <cellStyle name="Millares 14 3" xfId="112"/>
    <cellStyle name="Millares 14 3 2" xfId="113"/>
    <cellStyle name="Millares 14 3 2 2" xfId="114"/>
    <cellStyle name="Millares 14 3 2 3" xfId="115"/>
    <cellStyle name="Millares 14 3 3" xfId="116"/>
    <cellStyle name="Millares 14 3 3 2" xfId="117"/>
    <cellStyle name="Millares 14 3 3 3" xfId="118"/>
    <cellStyle name="Millares 14 3 4" xfId="119"/>
    <cellStyle name="Millares 14 3 4 2" xfId="120"/>
    <cellStyle name="Millares 14 3 4 3" xfId="121"/>
    <cellStyle name="Millares 14 3 5" xfId="122"/>
    <cellStyle name="Millares 14 3 6" xfId="123"/>
    <cellStyle name="Millares 14 4" xfId="124"/>
    <cellStyle name="Millares 14 4 2" xfId="125"/>
    <cellStyle name="Millares 14 4 3" xfId="126"/>
    <cellStyle name="Millares 14 5" xfId="127"/>
    <cellStyle name="Millares 14 5 2" xfId="128"/>
    <cellStyle name="Millares 14 5 3" xfId="129"/>
    <cellStyle name="Millares 14 6" xfId="130"/>
    <cellStyle name="Millares 14 6 2" xfId="131"/>
    <cellStyle name="Millares 14 6 3" xfId="132"/>
    <cellStyle name="Millares 14 7" xfId="133"/>
    <cellStyle name="Millares 14 8" xfId="134"/>
    <cellStyle name="Millares 15" xfId="481"/>
    <cellStyle name="Millares 15 2" xfId="135"/>
    <cellStyle name="Millares 15 2 2" xfId="136"/>
    <cellStyle name="Millares 15 2 2 2" xfId="137"/>
    <cellStyle name="Millares 15 2 2 3" xfId="138"/>
    <cellStyle name="Millares 15 2 3" xfId="139"/>
    <cellStyle name="Millares 15 2 3 2" xfId="140"/>
    <cellStyle name="Millares 15 2 3 3" xfId="141"/>
    <cellStyle name="Millares 15 2 4" xfId="142"/>
    <cellStyle name="Millares 15 2 4 2" xfId="143"/>
    <cellStyle name="Millares 15 2 4 3" xfId="144"/>
    <cellStyle name="Millares 15 2 5" xfId="145"/>
    <cellStyle name="Millares 15 2 6" xfId="146"/>
    <cellStyle name="Millares 15 3" xfId="147"/>
    <cellStyle name="Millares 15 3 2" xfId="148"/>
    <cellStyle name="Millares 15 3 2 2" xfId="149"/>
    <cellStyle name="Millares 15 3 2 3" xfId="150"/>
    <cellStyle name="Millares 15 3 3" xfId="151"/>
    <cellStyle name="Millares 15 3 3 2" xfId="152"/>
    <cellStyle name="Millares 15 3 3 3" xfId="153"/>
    <cellStyle name="Millares 15 3 4" xfId="154"/>
    <cellStyle name="Millares 15 3 4 2" xfId="155"/>
    <cellStyle name="Millares 15 3 4 3" xfId="156"/>
    <cellStyle name="Millares 15 3 5" xfId="157"/>
    <cellStyle name="Millares 15 3 6" xfId="158"/>
    <cellStyle name="Millares 15 4" xfId="159"/>
    <cellStyle name="Millares 15 4 2" xfId="160"/>
    <cellStyle name="Millares 15 4 3" xfId="161"/>
    <cellStyle name="Millares 15 5" xfId="162"/>
    <cellStyle name="Millares 15 5 2" xfId="163"/>
    <cellStyle name="Millares 15 5 3" xfId="164"/>
    <cellStyle name="Millares 15 6" xfId="165"/>
    <cellStyle name="Millares 15 6 2" xfId="166"/>
    <cellStyle name="Millares 15 6 3" xfId="167"/>
    <cellStyle name="Millares 15 7" xfId="168"/>
    <cellStyle name="Millares 15 8" xfId="169"/>
    <cellStyle name="Millares 16" xfId="537"/>
    <cellStyle name="Millares 17" xfId="2"/>
    <cellStyle name="Millares 17 2" xfId="170"/>
    <cellStyle name="Millares 17 2 2" xfId="171"/>
    <cellStyle name="Millares 17 2 2 2" xfId="172"/>
    <cellStyle name="Millares 17 2 2 3" xfId="173"/>
    <cellStyle name="Millares 17 2 3" xfId="174"/>
    <cellStyle name="Millares 17 2 3 2" xfId="175"/>
    <cellStyle name="Millares 17 2 3 3" xfId="176"/>
    <cellStyle name="Millares 17 2 4" xfId="177"/>
    <cellStyle name="Millares 17 2 4 2" xfId="178"/>
    <cellStyle name="Millares 17 2 4 3" xfId="179"/>
    <cellStyle name="Millares 17 2 5" xfId="180"/>
    <cellStyle name="Millares 17 2 6" xfId="181"/>
    <cellStyle name="Millares 2" xfId="479"/>
    <cellStyle name="Millares 2 2" xfId="182"/>
    <cellStyle name="Millares 2 2 2" xfId="183"/>
    <cellStyle name="Millares 2 2 2 2" xfId="184"/>
    <cellStyle name="Millares 2 2 2 3" xfId="185"/>
    <cellStyle name="Millares 2 2 3" xfId="186"/>
    <cellStyle name="Millares 2 2 3 2" xfId="187"/>
    <cellStyle name="Millares 2 2 3 3" xfId="188"/>
    <cellStyle name="Millares 2 2 4" xfId="189"/>
    <cellStyle name="Millares 2 2 4 2" xfId="190"/>
    <cellStyle name="Millares 2 2 4 3" xfId="191"/>
    <cellStyle name="Millares 2 2 5" xfId="192"/>
    <cellStyle name="Millares 2 2 6" xfId="193"/>
    <cellStyle name="Millares 2 3" xfId="194"/>
    <cellStyle name="Millares 2 3 2" xfId="529"/>
    <cellStyle name="Millares 2 4" xfId="558"/>
    <cellStyle name="Millares 3" xfId="515"/>
    <cellStyle name="Millares 3 2" xfId="539"/>
    <cellStyle name="Millares 3 3" xfId="560"/>
    <cellStyle name="Millares 35 2" xfId="195"/>
    <cellStyle name="Millares 35 2 2" xfId="196"/>
    <cellStyle name="Millares 35 2 2 2" xfId="197"/>
    <cellStyle name="Millares 35 2 2 3" xfId="198"/>
    <cellStyle name="Millares 35 2 3" xfId="199"/>
    <cellStyle name="Millares 35 2 3 2" xfId="200"/>
    <cellStyle name="Millares 35 2 3 3" xfId="201"/>
    <cellStyle name="Millares 35 2 4" xfId="202"/>
    <cellStyle name="Millares 35 2 4 2" xfId="203"/>
    <cellStyle name="Millares 35 2 4 3" xfId="204"/>
    <cellStyle name="Millares 35 2 5" xfId="205"/>
    <cellStyle name="Millares 35 2 6" xfId="206"/>
    <cellStyle name="Millares 38 2" xfId="207"/>
    <cellStyle name="Millares 38 2 2" xfId="208"/>
    <cellStyle name="Millares 38 2 2 2" xfId="209"/>
    <cellStyle name="Millares 38 2 2 3" xfId="210"/>
    <cellStyle name="Millares 38 2 3" xfId="211"/>
    <cellStyle name="Millares 38 2 3 2" xfId="212"/>
    <cellStyle name="Millares 38 2 3 3" xfId="213"/>
    <cellStyle name="Millares 38 2 4" xfId="214"/>
    <cellStyle name="Millares 38 2 4 2" xfId="215"/>
    <cellStyle name="Millares 38 2 4 3" xfId="216"/>
    <cellStyle name="Millares 38 2 5" xfId="217"/>
    <cellStyle name="Millares 38 2 6" xfId="218"/>
    <cellStyle name="Millares 4" xfId="530"/>
    <cellStyle name="Millares 41" xfId="219"/>
    <cellStyle name="Millares 41 2" xfId="220"/>
    <cellStyle name="Millares 41 2 2" xfId="221"/>
    <cellStyle name="Millares 41 2 3" xfId="222"/>
    <cellStyle name="Millares 41 3" xfId="223"/>
    <cellStyle name="Millares 41 3 2" xfId="224"/>
    <cellStyle name="Millares 41 3 3" xfId="225"/>
    <cellStyle name="Millares 41 4" xfId="226"/>
    <cellStyle name="Millares 41 4 2" xfId="227"/>
    <cellStyle name="Millares 41 4 3" xfId="228"/>
    <cellStyle name="Millares 41 5" xfId="229"/>
    <cellStyle name="Millares 41 6" xfId="230"/>
    <cellStyle name="Millares 45 2" xfId="231"/>
    <cellStyle name="Millares 45 2 2" xfId="232"/>
    <cellStyle name="Millares 45 2 2 2" xfId="233"/>
    <cellStyle name="Millares 45 2 2 3" xfId="234"/>
    <cellStyle name="Millares 45 2 3" xfId="235"/>
    <cellStyle name="Millares 45 2 3 2" xfId="236"/>
    <cellStyle name="Millares 45 2 3 3" xfId="237"/>
    <cellStyle name="Millares 45 2 4" xfId="238"/>
    <cellStyle name="Millares 45 2 4 2" xfId="239"/>
    <cellStyle name="Millares 45 2 4 3" xfId="240"/>
    <cellStyle name="Millares 45 2 5" xfId="241"/>
    <cellStyle name="Millares 45 2 6" xfId="242"/>
    <cellStyle name="Millares 46 2" xfId="243"/>
    <cellStyle name="Millares 46 2 2" xfId="244"/>
    <cellStyle name="Millares 46 2 2 2" xfId="245"/>
    <cellStyle name="Millares 46 2 2 3" xfId="246"/>
    <cellStyle name="Millares 46 2 3" xfId="247"/>
    <cellStyle name="Millares 46 2 3 2" xfId="248"/>
    <cellStyle name="Millares 46 2 3 3" xfId="249"/>
    <cellStyle name="Millares 46 2 4" xfId="250"/>
    <cellStyle name="Millares 46 2 4 2" xfId="251"/>
    <cellStyle name="Millares 46 2 4 3" xfId="252"/>
    <cellStyle name="Millares 46 2 5" xfId="253"/>
    <cellStyle name="Millares 46 2 6" xfId="254"/>
    <cellStyle name="Millares 47 2" xfId="255"/>
    <cellStyle name="Millares 47 2 2" xfId="256"/>
    <cellStyle name="Millares 47 2 2 2" xfId="257"/>
    <cellStyle name="Millares 47 2 2 3" xfId="258"/>
    <cellStyle name="Millares 47 2 3" xfId="259"/>
    <cellStyle name="Millares 47 2 3 2" xfId="260"/>
    <cellStyle name="Millares 47 2 3 3" xfId="261"/>
    <cellStyle name="Millares 47 2 4" xfId="262"/>
    <cellStyle name="Millares 47 2 4 2" xfId="263"/>
    <cellStyle name="Millares 47 2 4 3" xfId="264"/>
    <cellStyle name="Millares 47 2 5" xfId="265"/>
    <cellStyle name="Millares 47 2 6" xfId="266"/>
    <cellStyle name="Millares 48" xfId="267"/>
    <cellStyle name="Millares 48 2" xfId="268"/>
    <cellStyle name="Millares 48 2 2" xfId="269"/>
    <cellStyle name="Millares 48 2 3" xfId="270"/>
    <cellStyle name="Millares 48 3" xfId="271"/>
    <cellStyle name="Millares 48 3 2" xfId="272"/>
    <cellStyle name="Millares 48 3 3" xfId="273"/>
    <cellStyle name="Millares 48 4" xfId="274"/>
    <cellStyle name="Millares 48 4 2" xfId="275"/>
    <cellStyle name="Millares 48 4 3" xfId="276"/>
    <cellStyle name="Millares 48 5" xfId="277"/>
    <cellStyle name="Millares 48 6" xfId="278"/>
    <cellStyle name="Millares 5" xfId="531"/>
    <cellStyle name="Millares 53" xfId="482"/>
    <cellStyle name="Millares 53 2" xfId="279"/>
    <cellStyle name="Millares 53 2 2" xfId="280"/>
    <cellStyle name="Millares 53 2 3" xfId="281"/>
    <cellStyle name="Millares 53 3" xfId="282"/>
    <cellStyle name="Millares 53 3 2" xfId="283"/>
    <cellStyle name="Millares 53 3 3" xfId="284"/>
    <cellStyle name="Millares 59" xfId="483"/>
    <cellStyle name="Millares 59 2" xfId="285"/>
    <cellStyle name="Millares 59 2 2" xfId="286"/>
    <cellStyle name="Millares 59 2 3" xfId="287"/>
    <cellStyle name="Millares 59 3" xfId="288"/>
    <cellStyle name="Millares 59 3 2" xfId="289"/>
    <cellStyle name="Millares 59 3 3" xfId="290"/>
    <cellStyle name="Millares 59 4" xfId="291"/>
    <cellStyle name="Millares 59 4 2" xfId="292"/>
    <cellStyle name="Millares 59 4 3" xfId="293"/>
    <cellStyle name="Millares 59 5" xfId="294"/>
    <cellStyle name="Millares 59 6" xfId="295"/>
    <cellStyle name="Millares 6" xfId="532"/>
    <cellStyle name="Millares 61" xfId="484"/>
    <cellStyle name="Millares 62" xfId="485"/>
    <cellStyle name="Millares 62 2" xfId="296"/>
    <cellStyle name="Millares 62 2 2" xfId="297"/>
    <cellStyle name="Millares 62 2 3" xfId="298"/>
    <cellStyle name="Millares 62 3" xfId="299"/>
    <cellStyle name="Millares 62 3 2" xfId="300"/>
    <cellStyle name="Millares 62 3 3" xfId="301"/>
    <cellStyle name="Millares 65" xfId="486"/>
    <cellStyle name="Millares 65 2" xfId="302"/>
    <cellStyle name="Millares 65 2 2" xfId="303"/>
    <cellStyle name="Millares 65 2 3" xfId="304"/>
    <cellStyle name="Millares 65 3" xfId="305"/>
    <cellStyle name="Millares 65 3 2" xfId="306"/>
    <cellStyle name="Millares 65 3 3" xfId="307"/>
    <cellStyle name="Millares 66" xfId="519"/>
    <cellStyle name="Millares 66 2" xfId="308"/>
    <cellStyle name="Millares 66 2 2" xfId="309"/>
    <cellStyle name="Millares 66 2 3" xfId="310"/>
    <cellStyle name="Millares 66 3" xfId="311"/>
    <cellStyle name="Millares 66 3 2" xfId="312"/>
    <cellStyle name="Millares 66 3 3" xfId="313"/>
    <cellStyle name="Millares 66 4" xfId="314"/>
    <cellStyle name="Millares 66 4 2" xfId="315"/>
    <cellStyle name="Millares 66 4 3" xfId="316"/>
    <cellStyle name="Millares 66 5" xfId="317"/>
    <cellStyle name="Millares 66 6" xfId="318"/>
    <cellStyle name="Millares 68" xfId="520"/>
    <cellStyle name="Millares 68 2" xfId="319"/>
    <cellStyle name="Millares 68 2 2" xfId="320"/>
    <cellStyle name="Millares 68 2 3" xfId="321"/>
    <cellStyle name="Millares 68 3" xfId="322"/>
    <cellStyle name="Millares 68 3 2" xfId="323"/>
    <cellStyle name="Millares 68 3 3" xfId="324"/>
    <cellStyle name="Millares 68 4" xfId="325"/>
    <cellStyle name="Millares 68 4 2" xfId="326"/>
    <cellStyle name="Millares 68 4 3" xfId="327"/>
    <cellStyle name="Millares 68 5" xfId="328"/>
    <cellStyle name="Millares 68 6" xfId="329"/>
    <cellStyle name="Millares 7" xfId="533"/>
    <cellStyle name="Millares 70" xfId="521"/>
    <cellStyle name="Millares 70 2" xfId="330"/>
    <cellStyle name="Millares 70 2 2" xfId="331"/>
    <cellStyle name="Millares 70 2 3" xfId="332"/>
    <cellStyle name="Millares 70 3" xfId="333"/>
    <cellStyle name="Millares 70 4" xfId="334"/>
    <cellStyle name="Millares 71" xfId="522"/>
    <cellStyle name="Millares 71 2" xfId="335"/>
    <cellStyle name="Millares 71 2 2" xfId="336"/>
    <cellStyle name="Millares 71 2 3" xfId="337"/>
    <cellStyle name="Millares 71 3" xfId="338"/>
    <cellStyle name="Millares 71 4" xfId="339"/>
    <cellStyle name="Millares 72" xfId="340"/>
    <cellStyle name="Millares 72 2" xfId="341"/>
    <cellStyle name="Millares 72 3" xfId="342"/>
    <cellStyle name="Millares 73" xfId="343"/>
    <cellStyle name="Millares 73 2" xfId="344"/>
    <cellStyle name="Millares 73 3" xfId="345"/>
    <cellStyle name="Millares 74" xfId="346"/>
    <cellStyle name="Millares 74 2" xfId="347"/>
    <cellStyle name="Millares 74 3" xfId="348"/>
    <cellStyle name="Millares 75" xfId="349"/>
    <cellStyle name="Millares 75 2" xfId="350"/>
    <cellStyle name="Millares 75 3" xfId="351"/>
    <cellStyle name="Millares 76" xfId="352"/>
    <cellStyle name="Millares 76 2" xfId="353"/>
    <cellStyle name="Millares 76 3" xfId="354"/>
    <cellStyle name="Millares 77" xfId="355"/>
    <cellStyle name="Millares 78" xfId="356"/>
    <cellStyle name="Millares 79" xfId="357"/>
    <cellStyle name="Millares 8" xfId="534"/>
    <cellStyle name="Millares 80" xfId="358"/>
    <cellStyle name="Millares 81" xfId="359"/>
    <cellStyle name="Millares 82" xfId="360"/>
    <cellStyle name="Millares 83" xfId="361"/>
    <cellStyle name="Millares 84" xfId="362"/>
    <cellStyle name="Millares 85" xfId="363"/>
    <cellStyle name="Millares 86" xfId="364"/>
    <cellStyle name="Millares 87" xfId="365"/>
    <cellStyle name="Millares 9" xfId="487"/>
    <cellStyle name="Millares 9 2" xfId="366"/>
    <cellStyle name="Millares 9 2 2" xfId="367"/>
    <cellStyle name="Millares 9 2 2 2" xfId="368"/>
    <cellStyle name="Millares 9 2 2 3" xfId="369"/>
    <cellStyle name="Millares 9 2 3" xfId="370"/>
    <cellStyle name="Millares 9 2 3 2" xfId="371"/>
    <cellStyle name="Millares 9 2 3 3" xfId="372"/>
    <cellStyle name="Millares 9 2 4" xfId="373"/>
    <cellStyle name="Millares 9 2 4 2" xfId="374"/>
    <cellStyle name="Millares 9 2 4 3" xfId="375"/>
    <cellStyle name="Millares 9 2 5" xfId="376"/>
    <cellStyle name="Millares 9 2 6" xfId="377"/>
    <cellStyle name="Millares 9 3" xfId="378"/>
    <cellStyle name="Millares 9 3 2" xfId="379"/>
    <cellStyle name="Millares 9 3 2 2" xfId="380"/>
    <cellStyle name="Millares 9 3 2 3" xfId="381"/>
    <cellStyle name="Millares 9 3 3" xfId="382"/>
    <cellStyle name="Millares 9 3 3 2" xfId="383"/>
    <cellStyle name="Millares 9 3 3 3" xfId="384"/>
    <cellStyle name="Millares 9 3 4" xfId="385"/>
    <cellStyle name="Millares 9 3 4 2" xfId="386"/>
    <cellStyle name="Millares 9 3 4 3" xfId="387"/>
    <cellStyle name="Millares 9 3 5" xfId="388"/>
    <cellStyle name="Millares 9 3 6" xfId="389"/>
    <cellStyle name="Millares 9 4" xfId="390"/>
    <cellStyle name="Millares 9 4 2" xfId="391"/>
    <cellStyle name="Millares 9 4 3" xfId="392"/>
    <cellStyle name="Millares 9 5" xfId="393"/>
    <cellStyle name="Millares 9 5 2" xfId="394"/>
    <cellStyle name="Millares 9 5 3" xfId="395"/>
    <cellStyle name="Millares 9 6" xfId="396"/>
    <cellStyle name="Millares 9 6 2" xfId="397"/>
    <cellStyle name="Millares 9 6 3" xfId="398"/>
    <cellStyle name="Millares 9 7" xfId="399"/>
    <cellStyle name="Millares 9 8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17"/>
    <cellStyle name="Normal" xfId="0" builtinId="0"/>
    <cellStyle name="Normal 10" xfId="5"/>
    <cellStyle name="Normal 10 2" xfId="412"/>
    <cellStyle name="Normal 10 3" xfId="413"/>
    <cellStyle name="Normal 10 4" xfId="553"/>
    <cellStyle name="Normal 103" xfId="488"/>
    <cellStyle name="Normal 103 2" xfId="414"/>
    <cellStyle name="Normal 104" xfId="489"/>
    <cellStyle name="Normal 104 2" xfId="415"/>
    <cellStyle name="Normal 105" xfId="490"/>
    <cellStyle name="Normal 105 2" xfId="416"/>
    <cellStyle name="Normal 106" xfId="491"/>
    <cellStyle name="Normal 106 2" xfId="417"/>
    <cellStyle name="Normal 107" xfId="492"/>
    <cellStyle name="Normal 107 2" xfId="418"/>
    <cellStyle name="Normal 108" xfId="493"/>
    <cellStyle name="Normal 108 2" xfId="419"/>
    <cellStyle name="Normal 109" xfId="523"/>
    <cellStyle name="Normal 109 2" xfId="420"/>
    <cellStyle name="Normal 11" xfId="494"/>
    <cellStyle name="Normal 11 2" xfId="421"/>
    <cellStyle name="Normal 11 3" xfId="422"/>
    <cellStyle name="Normal 110" xfId="524"/>
    <cellStyle name="Normal 110 2" xfId="423"/>
    <cellStyle name="Normal 112" xfId="525"/>
    <cellStyle name="Normal 112 2" xfId="424"/>
    <cellStyle name="Normal 114" xfId="526"/>
    <cellStyle name="Normal 114 2" xfId="425"/>
    <cellStyle name="Normal 118" xfId="527"/>
    <cellStyle name="Normal 118 2" xfId="426"/>
    <cellStyle name="Normal 119" xfId="528"/>
    <cellStyle name="Normal 119 2" xfId="427"/>
    <cellStyle name="Normal 12" xfId="544"/>
    <cellStyle name="Normal 13" xfId="6"/>
    <cellStyle name="Normal 13 2" xfId="428"/>
    <cellStyle name="Normal 13 3" xfId="429"/>
    <cellStyle name="Normal 13 4" xfId="555"/>
    <cellStyle name="Normal 14" xfId="545"/>
    <cellStyle name="Normal 15" xfId="495"/>
    <cellStyle name="Normal 15 2" xfId="430"/>
    <cellStyle name="Normal 15 3" xfId="431"/>
    <cellStyle name="Normal 16" xfId="546"/>
    <cellStyle name="Normal 17" xfId="547"/>
    <cellStyle name="Normal 18" xfId="548"/>
    <cellStyle name="Normal 19" xfId="549"/>
    <cellStyle name="Normal 2" xfId="538"/>
    <cellStyle name="Normal 2 2" xfId="432"/>
    <cellStyle name="Normal 2 2 2" xfId="433"/>
    <cellStyle name="Normal 2 3" xfId="434"/>
    <cellStyle name="Normal 2 4" xfId="557"/>
    <cellStyle name="Normal 20" xfId="550"/>
    <cellStyle name="Normal 21" xfId="1"/>
    <cellStyle name="Normal 22 2" xfId="435"/>
    <cellStyle name="Normal 25" xfId="496"/>
    <cellStyle name="Normal 25 2" xfId="436"/>
    <cellStyle name="Normal 25 3" xfId="437"/>
    <cellStyle name="Normal 26 2" xfId="438"/>
    <cellStyle name="Normal 28" xfId="497"/>
    <cellStyle name="Normal 28 2" xfId="439"/>
    <cellStyle name="Normal 3" xfId="498"/>
    <cellStyle name="Normal 3 2" xfId="440"/>
    <cellStyle name="Normal 3 3" xfId="441"/>
    <cellStyle name="Normal 3 4" xfId="559"/>
    <cellStyle name="Normal 30" xfId="499"/>
    <cellStyle name="Normal 30 2" xfId="442"/>
    <cellStyle name="Normal 32" xfId="500"/>
    <cellStyle name="Normal 32 2" xfId="443"/>
    <cellStyle name="Normal 4" xfId="4"/>
    <cellStyle name="Normal 4 2" xfId="444"/>
    <cellStyle name="Normal 4 3" xfId="445"/>
    <cellStyle name="Normal 4 4" xfId="552"/>
    <cellStyle name="Normal 49" xfId="501"/>
    <cellStyle name="Normal 49 2" xfId="446"/>
    <cellStyle name="Normal 5" xfId="502"/>
    <cellStyle name="Normal 5 2" xfId="447"/>
    <cellStyle name="Normal 5 3" xfId="448"/>
    <cellStyle name="Normal 5 4" xfId="449"/>
    <cellStyle name="Normal 54 2" xfId="450"/>
    <cellStyle name="Normal 55" xfId="503"/>
    <cellStyle name="Normal 55 2" xfId="451"/>
    <cellStyle name="Normal 56 2" xfId="452"/>
    <cellStyle name="Normal 58 2" xfId="453"/>
    <cellStyle name="Normal 59" xfId="504"/>
    <cellStyle name="Normal 59 2" xfId="454"/>
    <cellStyle name="Normal 6" xfId="542"/>
    <cellStyle name="Normal 61 2" xfId="455"/>
    <cellStyle name="Normal 62" xfId="456"/>
    <cellStyle name="Normal 69 2" xfId="457"/>
    <cellStyle name="Normal 7" xfId="540"/>
    <cellStyle name="Normal 70" xfId="505"/>
    <cellStyle name="Normal 70 2" xfId="458"/>
    <cellStyle name="Normal 71" xfId="506"/>
    <cellStyle name="Normal 71 2" xfId="459"/>
    <cellStyle name="Normal 72 2" xfId="460"/>
    <cellStyle name="Normal 73 2" xfId="461"/>
    <cellStyle name="Normal 74 2" xfId="462"/>
    <cellStyle name="Normal 79" xfId="507"/>
    <cellStyle name="Normal 79 2" xfId="463"/>
    <cellStyle name="Normal 8" xfId="541"/>
    <cellStyle name="Normal 83" xfId="554"/>
    <cellStyle name="Normal 83 2" xfId="464"/>
    <cellStyle name="Normal 87" xfId="508"/>
    <cellStyle name="Normal 87 2" xfId="465"/>
    <cellStyle name="Normal 88" xfId="509"/>
    <cellStyle name="Normal 88 2" xfId="466"/>
    <cellStyle name="Normal 89" xfId="510"/>
    <cellStyle name="Normal 89 2" xfId="467"/>
    <cellStyle name="Normal 9" xfId="543"/>
    <cellStyle name="Normal 93" xfId="511"/>
    <cellStyle name="Normal 93 2" xfId="468"/>
    <cellStyle name="Normal 96" xfId="512"/>
    <cellStyle name="Normal 96 2" xfId="469"/>
    <cellStyle name="Normal 98" xfId="513"/>
    <cellStyle name="Normal 99" xfId="514"/>
    <cellStyle name="Normal 99 2" xfId="470"/>
    <cellStyle name="Porcentaje" xfId="562" builtinId="5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478"/>
    <cellStyle name="Porcentaje 6" xfId="551"/>
    <cellStyle name="Porcentual 2" xfId="476"/>
    <cellStyle name="Porcentual 2 2" xfId="477"/>
    <cellStyle name="Porcentual 2 3" xfId="5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57150</xdr:colOff>
      <xdr:row>3</xdr:row>
      <xdr:rowOff>85725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10" t="5743" r="510" b="1732"/>
        <a:stretch>
          <a:fillRect/>
        </a:stretch>
      </xdr:blipFill>
      <xdr:spPr bwMode="auto">
        <a:xfrm>
          <a:off x="0" y="19050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76199</xdr:rowOff>
    </xdr:from>
    <xdr:to>
      <xdr:col>1</xdr:col>
      <xdr:colOff>1075082</xdr:colOff>
      <xdr:row>3</xdr:row>
      <xdr:rowOff>27213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76199"/>
          <a:ext cx="884583" cy="72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997324</xdr:colOff>
      <xdr:row>3</xdr:row>
      <xdr:rowOff>166949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625849" cy="8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171449</xdr:rowOff>
    </xdr:from>
    <xdr:to>
      <xdr:col>1</xdr:col>
      <xdr:colOff>504825</xdr:colOff>
      <xdr:row>3</xdr:row>
      <xdr:rowOff>104774</xdr:rowOff>
    </xdr:to>
    <xdr:pic>
      <xdr:nvPicPr>
        <xdr:cNvPr id="3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61949"/>
          <a:ext cx="504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733425</xdr:colOff>
      <xdr:row>1</xdr:row>
      <xdr:rowOff>476250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733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REGIONAL\2018\2018\1ertrim2018\Estados%20Financier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Edo de cambios MSPGG MILES"/>
      <sheetName val="Plan de cuentas acumulado"/>
      <sheetName val="Plan de cuentas MARZO 2018"/>
      <sheetName val="para el nvo edo de cambios"/>
      <sheetName val="3er trim 2017 PC"/>
      <sheetName val="4TO TRIM 2017 PC"/>
      <sheetName val="ENERO 2017 REV SI"/>
      <sheetName val="ENERO 2018"/>
      <sheetName val="FEBRERO 2018"/>
      <sheetName val="M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</sheetNames>
    <sheetDataSet>
      <sheetData sheetId="0" refreshError="1"/>
      <sheetData sheetId="1" refreshError="1"/>
      <sheetData sheetId="2">
        <row r="18">
          <cell r="H18" t="str">
            <v>Provisiones a Largo Plazo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file:///D:\A%20REGIONAL\2018\1TRIM%202018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15" sqref="I15"/>
    </sheetView>
  </sheetViews>
  <sheetFormatPr baseColWidth="10" defaultRowHeight="15" x14ac:dyDescent="0.25"/>
  <cols>
    <col min="1" max="16384" width="11.42578125" style="17"/>
  </cols>
  <sheetData>
    <row r="1" spans="1:5" x14ac:dyDescent="0.25">
      <c r="A1" s="10"/>
      <c r="B1" s="11"/>
      <c r="C1" s="11"/>
      <c r="D1" s="11"/>
      <c r="E1" s="11"/>
    </row>
    <row r="2" spans="1:5" ht="28.5" x14ac:dyDescent="0.45">
      <c r="A2" s="11"/>
      <c r="B2" s="11"/>
      <c r="C2" s="14" t="s">
        <v>0</v>
      </c>
      <c r="D2" s="11"/>
      <c r="E2" s="11"/>
    </row>
    <row r="3" spans="1:5" ht="18" x14ac:dyDescent="0.25">
      <c r="A3" s="11"/>
      <c r="B3" s="11"/>
      <c r="C3" s="15" t="s">
        <v>1</v>
      </c>
      <c r="D3" s="11"/>
      <c r="E3" s="11"/>
    </row>
    <row r="4" spans="1:5" x14ac:dyDescent="0.25">
      <c r="A4" s="11"/>
      <c r="B4" s="11"/>
      <c r="C4" s="12"/>
      <c r="D4" s="11"/>
      <c r="E4" s="11"/>
    </row>
    <row r="5" spans="1:5" x14ac:dyDescent="0.25">
      <c r="A5" s="11"/>
      <c r="B5" s="11"/>
      <c r="C5" s="13"/>
      <c r="D5" s="11"/>
      <c r="E5" s="11"/>
    </row>
    <row r="6" spans="1:5" x14ac:dyDescent="0.25">
      <c r="A6" s="11"/>
      <c r="B6" s="11"/>
      <c r="C6" s="236" t="s">
        <v>2</v>
      </c>
      <c r="D6" s="11"/>
      <c r="E6" s="11"/>
    </row>
    <row r="7" spans="1:5" x14ac:dyDescent="0.25">
      <c r="A7" s="11"/>
      <c r="B7" s="11"/>
      <c r="C7" s="235" t="s">
        <v>3</v>
      </c>
      <c r="D7" s="11"/>
      <c r="E7" s="11"/>
    </row>
    <row r="8" spans="1:5" x14ac:dyDescent="0.25">
      <c r="A8" s="11"/>
      <c r="B8" s="11"/>
      <c r="C8" s="235" t="s">
        <v>4</v>
      </c>
      <c r="D8" s="11"/>
      <c r="E8" s="11"/>
    </row>
    <row r="9" spans="1:5" x14ac:dyDescent="0.25">
      <c r="A9" s="11"/>
      <c r="B9" s="11"/>
      <c r="C9" s="235" t="s">
        <v>5</v>
      </c>
      <c r="D9" s="11"/>
      <c r="E9" s="11"/>
    </row>
    <row r="10" spans="1:5" x14ac:dyDescent="0.25">
      <c r="A10" s="11"/>
      <c r="B10" s="11"/>
      <c r="C10" s="235" t="s">
        <v>6</v>
      </c>
      <c r="D10" s="11"/>
      <c r="E10" s="11"/>
    </row>
    <row r="11" spans="1:5" x14ac:dyDescent="0.25">
      <c r="A11" s="11"/>
      <c r="B11" s="11"/>
      <c r="C11" s="235" t="s">
        <v>7</v>
      </c>
      <c r="D11" s="11"/>
      <c r="E11" s="11"/>
    </row>
    <row r="12" spans="1:5" x14ac:dyDescent="0.25">
      <c r="A12" s="11"/>
      <c r="B12" s="11"/>
      <c r="C12" s="16" t="s">
        <v>8</v>
      </c>
      <c r="D12" s="11"/>
      <c r="E12" s="11"/>
    </row>
    <row r="13" spans="1:5" x14ac:dyDescent="0.25">
      <c r="A13" s="11"/>
      <c r="B13" s="11"/>
      <c r="C13" s="241" t="s">
        <v>9</v>
      </c>
      <c r="D13" s="11"/>
      <c r="E13" s="11"/>
    </row>
    <row r="14" spans="1:5" x14ac:dyDescent="0.25">
      <c r="A14" s="11"/>
      <c r="B14" s="11"/>
      <c r="C14" s="241" t="s">
        <v>10</v>
      </c>
      <c r="D14" s="11"/>
      <c r="E14" s="11"/>
    </row>
    <row r="15" spans="1:5" x14ac:dyDescent="0.25">
      <c r="A15" s="11"/>
      <c r="B15" s="11"/>
      <c r="C15" s="241" t="s">
        <v>11</v>
      </c>
      <c r="D15" s="11"/>
      <c r="E15" s="11"/>
    </row>
    <row r="16" spans="1:5" x14ac:dyDescent="0.25">
      <c r="A16" s="11"/>
      <c r="B16" s="11"/>
      <c r="C16" s="241" t="s">
        <v>12</v>
      </c>
      <c r="D16" s="11"/>
      <c r="E16" s="11"/>
    </row>
    <row r="17" spans="1:5" x14ac:dyDescent="0.25">
      <c r="A17" s="11"/>
      <c r="B17" s="11"/>
      <c r="C17" s="9"/>
      <c r="D17" s="11"/>
      <c r="E17" s="11"/>
    </row>
  </sheetData>
  <hyperlinks>
    <hyperlink ref="C6" r:id="rId1"/>
    <hyperlink ref="C7" location="'Edo. de variaciones Hda Pública'!A1" display="Estado de variaciones en la Hacienda Pública"/>
    <hyperlink ref="C8" location="'Edo. de cambios Situación Fin.'!A1" display="Estado de cambios en la Situación Financiera"/>
    <hyperlink ref="C9" location="'Notas Edos. Financieros'!A1" display="Notas a los Estados Financieros"/>
    <hyperlink ref="C10" location="'Estado Analítico del Activo'!A1" display="Estado Analítico del Activo"/>
    <hyperlink ref="C11" location="'Estado Analítico de Ingresos'!A1" display="Estado Analítico de Ingresos"/>
    <hyperlink ref="C13" location="'Analítico ejercicio ppto Admva'!A1" display="Administrativa"/>
    <hyperlink ref="C14" location="'Analítico ejercicio ppto Eco'!A1" display="Economica"/>
    <hyperlink ref="C15" location="'Analítico ejerc. ppto ObjGto'!A1" display="Por Objeto del gasto"/>
    <hyperlink ref="C16" location="'Analítico ejercicio ppto Func'!A1" display="Funcional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8" zoomScaleNormal="100" workbookViewId="0">
      <selection activeCell="H56" sqref="H56"/>
    </sheetView>
  </sheetViews>
  <sheetFormatPr baseColWidth="10" defaultRowHeight="15" x14ac:dyDescent="0.25"/>
  <cols>
    <col min="1" max="1" width="32.5703125" style="17" bestFit="1" customWidth="1"/>
    <col min="2" max="2" width="11.42578125" style="17"/>
    <col min="3" max="3" width="14.85546875" style="17" customWidth="1"/>
    <col min="4" max="4" width="13.85546875" style="17" customWidth="1"/>
    <col min="5" max="5" width="15.28515625" style="17" customWidth="1"/>
    <col min="6" max="6" width="14.140625" style="17" customWidth="1"/>
    <col min="7" max="7" width="11.42578125" style="17"/>
    <col min="8" max="8" width="14.140625" style="17" customWidth="1"/>
    <col min="9" max="16384" width="11.42578125" style="17"/>
  </cols>
  <sheetData>
    <row r="1" spans="1:8" x14ac:dyDescent="0.25">
      <c r="A1" s="334" t="s">
        <v>404</v>
      </c>
      <c r="B1" s="335"/>
      <c r="C1" s="335"/>
      <c r="D1" s="335"/>
      <c r="E1" s="335"/>
      <c r="F1" s="335"/>
      <c r="G1" s="335"/>
      <c r="H1" s="336"/>
    </row>
    <row r="2" spans="1:8" x14ac:dyDescent="0.25">
      <c r="A2" s="337" t="s">
        <v>405</v>
      </c>
      <c r="B2" s="338"/>
      <c r="C2" s="338"/>
      <c r="D2" s="338"/>
      <c r="E2" s="338"/>
      <c r="F2" s="338"/>
      <c r="G2" s="338"/>
      <c r="H2" s="339"/>
    </row>
    <row r="3" spans="1:8" x14ac:dyDescent="0.25">
      <c r="A3" s="340" t="s">
        <v>406</v>
      </c>
      <c r="B3" s="341"/>
      <c r="C3" s="341"/>
      <c r="D3" s="341"/>
      <c r="E3" s="341"/>
      <c r="F3" s="341"/>
      <c r="G3" s="341"/>
      <c r="H3" s="342"/>
    </row>
    <row r="4" spans="1:8" x14ac:dyDescent="0.25">
      <c r="A4" s="340" t="s">
        <v>329</v>
      </c>
      <c r="B4" s="341"/>
      <c r="C4" s="341"/>
      <c r="D4" s="341"/>
      <c r="E4" s="341"/>
      <c r="F4" s="341"/>
      <c r="G4" s="341"/>
      <c r="H4" s="342"/>
    </row>
    <row r="5" spans="1:8" x14ac:dyDescent="0.25">
      <c r="A5" s="347" t="s">
        <v>407</v>
      </c>
      <c r="B5" s="348"/>
      <c r="C5" s="348"/>
      <c r="D5" s="348"/>
      <c r="E5" s="348"/>
      <c r="F5" s="348"/>
      <c r="G5" s="348"/>
      <c r="H5" s="349"/>
    </row>
    <row r="6" spans="1:8" x14ac:dyDescent="0.25">
      <c r="A6" s="343" t="s">
        <v>56</v>
      </c>
      <c r="B6" s="346" t="s">
        <v>363</v>
      </c>
      <c r="C6" s="346"/>
      <c r="D6" s="346"/>
      <c r="E6" s="346"/>
      <c r="F6" s="346"/>
      <c r="G6" s="346"/>
      <c r="H6" s="346" t="s">
        <v>364</v>
      </c>
    </row>
    <row r="7" spans="1:8" ht="25.5" x14ac:dyDescent="0.25">
      <c r="A7" s="344"/>
      <c r="B7" s="224" t="s">
        <v>408</v>
      </c>
      <c r="C7" s="225" t="s">
        <v>409</v>
      </c>
      <c r="D7" s="224" t="s">
        <v>335</v>
      </c>
      <c r="E7" s="224" t="s">
        <v>410</v>
      </c>
      <c r="F7" s="224" t="s">
        <v>336</v>
      </c>
      <c r="G7" s="224" t="s">
        <v>369</v>
      </c>
      <c r="H7" s="346"/>
    </row>
    <row r="8" spans="1:8" x14ac:dyDescent="0.25">
      <c r="A8" s="345"/>
      <c r="B8" s="223">
        <v>1</v>
      </c>
      <c r="C8" s="223">
        <v>2</v>
      </c>
      <c r="D8" s="223" t="s">
        <v>370</v>
      </c>
      <c r="E8" s="223"/>
      <c r="F8" s="223">
        <v>4</v>
      </c>
      <c r="G8" s="223">
        <v>5</v>
      </c>
      <c r="H8" s="223" t="s">
        <v>371</v>
      </c>
    </row>
    <row r="9" spans="1:8" x14ac:dyDescent="0.25">
      <c r="A9" s="220" t="s">
        <v>411</v>
      </c>
      <c r="B9" s="219"/>
      <c r="C9" s="219"/>
      <c r="D9" s="219"/>
      <c r="E9" s="219"/>
      <c r="F9" s="219"/>
      <c r="G9" s="219"/>
      <c r="H9" s="219"/>
    </row>
    <row r="10" spans="1:8" ht="38.25" x14ac:dyDescent="0.25">
      <c r="A10" s="218" t="s">
        <v>412</v>
      </c>
      <c r="B10" s="217">
        <v>397769.56667999999</v>
      </c>
      <c r="C10" s="217">
        <v>0</v>
      </c>
      <c r="D10" s="217">
        <v>397769.56667999999</v>
      </c>
      <c r="E10" s="217">
        <v>302988.67502999998</v>
      </c>
      <c r="F10" s="217">
        <v>96107.237219999995</v>
      </c>
      <c r="G10" s="217">
        <v>96107.237219999995</v>
      </c>
      <c r="H10" s="217">
        <v>301662.32946000004</v>
      </c>
    </row>
    <row r="11" spans="1:8" ht="38.25" x14ac:dyDescent="0.25">
      <c r="A11" s="218" t="s">
        <v>413</v>
      </c>
      <c r="B11" s="217">
        <v>73613.371680000011</v>
      </c>
      <c r="C11" s="217">
        <v>1491.3</v>
      </c>
      <c r="D11" s="217">
        <v>75104.671680000014</v>
      </c>
      <c r="E11" s="217">
        <v>64582.254249999998</v>
      </c>
      <c r="F11" s="217">
        <v>10861.08743</v>
      </c>
      <c r="G11" s="217">
        <v>10861.08743</v>
      </c>
      <c r="H11" s="217">
        <v>64243.584250000007</v>
      </c>
    </row>
    <row r="12" spans="1:8" ht="25.5" x14ac:dyDescent="0.25">
      <c r="A12" s="218" t="s">
        <v>414</v>
      </c>
      <c r="B12" s="217">
        <v>167120.45456000001</v>
      </c>
      <c r="C12" s="217">
        <v>419.95</v>
      </c>
      <c r="D12" s="217">
        <v>167540.40456</v>
      </c>
      <c r="E12" s="217">
        <v>130829.78119999998</v>
      </c>
      <c r="F12" s="217">
        <v>35269.315860000002</v>
      </c>
      <c r="G12" s="217">
        <v>35267.805359999998</v>
      </c>
      <c r="H12" s="217">
        <v>132271.08869999999</v>
      </c>
    </row>
    <row r="13" spans="1:8" x14ac:dyDescent="0.25">
      <c r="A13" s="218" t="s">
        <v>415</v>
      </c>
      <c r="B13" s="217">
        <v>140174.33841</v>
      </c>
      <c r="C13" s="217">
        <v>24.79148</v>
      </c>
      <c r="D13" s="217">
        <v>140199.12988999998</v>
      </c>
      <c r="E13" s="217">
        <v>22461.854159999999</v>
      </c>
      <c r="F13" s="217">
        <v>23505.395399999998</v>
      </c>
      <c r="G13" s="217">
        <v>20054.210139999999</v>
      </c>
      <c r="H13" s="217">
        <v>116693.73448999997</v>
      </c>
    </row>
    <row r="14" spans="1:8" ht="25.5" x14ac:dyDescent="0.25">
      <c r="A14" s="218" t="s">
        <v>416</v>
      </c>
      <c r="B14" s="217">
        <v>333014.71549999999</v>
      </c>
      <c r="C14" s="217">
        <v>44.422699999999999</v>
      </c>
      <c r="D14" s="217">
        <v>333059.13819999999</v>
      </c>
      <c r="E14" s="217">
        <v>247326.57339000001</v>
      </c>
      <c r="F14" s="217">
        <v>75531.11295000001</v>
      </c>
      <c r="G14" s="217">
        <v>75492.07187</v>
      </c>
      <c r="H14" s="217">
        <v>257528.02525000001</v>
      </c>
    </row>
    <row r="15" spans="1:8" ht="25.5" x14ac:dyDescent="0.25">
      <c r="A15" s="218" t="s">
        <v>417</v>
      </c>
      <c r="B15" s="217">
        <v>4503.0487899999998</v>
      </c>
      <c r="C15" s="217">
        <v>0</v>
      </c>
      <c r="D15" s="217">
        <v>4503.0487899999998</v>
      </c>
      <c r="E15" s="217">
        <v>3745.2087900000001</v>
      </c>
      <c r="F15" s="217">
        <v>757.84</v>
      </c>
      <c r="G15" s="217">
        <v>757.84</v>
      </c>
      <c r="H15" s="217">
        <v>3745.2087900000001</v>
      </c>
    </row>
    <row r="16" spans="1:8" x14ac:dyDescent="0.25">
      <c r="A16" s="216" t="s">
        <v>418</v>
      </c>
      <c r="B16" s="217"/>
      <c r="C16" s="217"/>
      <c r="D16" s="217"/>
      <c r="E16" s="217"/>
      <c r="F16" s="217"/>
      <c r="G16" s="217"/>
      <c r="H16" s="217"/>
    </row>
    <row r="17" spans="1:8" ht="51" x14ac:dyDescent="0.25">
      <c r="A17" s="218" t="s">
        <v>419</v>
      </c>
      <c r="B17" s="217">
        <v>11016.291080000001</v>
      </c>
      <c r="C17" s="217">
        <v>158.65933999999999</v>
      </c>
      <c r="D17" s="217">
        <v>11174.950419999999</v>
      </c>
      <c r="E17" s="217">
        <v>593.48963000000003</v>
      </c>
      <c r="F17" s="217">
        <v>1411.5474199999999</v>
      </c>
      <c r="G17" s="217">
        <v>1175.58646</v>
      </c>
      <c r="H17" s="217">
        <v>9763.4030000000002</v>
      </c>
    </row>
    <row r="18" spans="1:8" x14ac:dyDescent="0.25">
      <c r="A18" s="218" t="s">
        <v>420</v>
      </c>
      <c r="B18" s="217">
        <v>12126.369000000001</v>
      </c>
      <c r="C18" s="217">
        <v>948.26562000000001</v>
      </c>
      <c r="D18" s="217">
        <v>13074.634619999999</v>
      </c>
      <c r="E18" s="217">
        <v>2384.4013299999997</v>
      </c>
      <c r="F18" s="217">
        <v>1718.9319499999999</v>
      </c>
      <c r="G18" s="217">
        <v>1465.5629099999999</v>
      </c>
      <c r="H18" s="217">
        <v>11355.702670000001</v>
      </c>
    </row>
    <row r="19" spans="1:8" ht="51" x14ac:dyDescent="0.25">
      <c r="A19" s="218" t="s">
        <v>421</v>
      </c>
      <c r="B19" s="217">
        <v>10.960889999999999</v>
      </c>
      <c r="C19" s="217">
        <v>0</v>
      </c>
      <c r="D19" s="217">
        <v>10.960889999999999</v>
      </c>
      <c r="E19" s="217">
        <v>0</v>
      </c>
      <c r="F19" s="217">
        <v>0</v>
      </c>
      <c r="G19" s="217">
        <v>0</v>
      </c>
      <c r="H19" s="217">
        <v>10.960889999999999</v>
      </c>
    </row>
    <row r="20" spans="1:8" ht="38.25" x14ac:dyDescent="0.25">
      <c r="A20" s="218" t="s">
        <v>422</v>
      </c>
      <c r="B20" s="217">
        <v>44467.862439999997</v>
      </c>
      <c r="C20" s="217">
        <v>1336.38834</v>
      </c>
      <c r="D20" s="217">
        <v>45804.250780000002</v>
      </c>
      <c r="E20" s="217">
        <v>1239.2019700000003</v>
      </c>
      <c r="F20" s="217">
        <v>13220.998599999999</v>
      </c>
      <c r="G20" s="217">
        <v>8853.9703100000006</v>
      </c>
      <c r="H20" s="217">
        <v>32583.252179999999</v>
      </c>
    </row>
    <row r="21" spans="1:8" ht="38.25" x14ac:dyDescent="0.25">
      <c r="A21" s="218" t="s">
        <v>423</v>
      </c>
      <c r="B21" s="217">
        <v>4654.6115799999998</v>
      </c>
      <c r="C21" s="217">
        <v>146.94304</v>
      </c>
      <c r="D21" s="217">
        <v>4801.5546199999999</v>
      </c>
      <c r="E21" s="217">
        <v>1615.4855700000001</v>
      </c>
      <c r="F21" s="217">
        <v>573.08650999999998</v>
      </c>
      <c r="G21" s="217">
        <v>532.98188000000005</v>
      </c>
      <c r="H21" s="217">
        <v>4228.4681100000007</v>
      </c>
    </row>
    <row r="22" spans="1:8" ht="25.5" x14ac:dyDescent="0.25">
      <c r="A22" s="218" t="s">
        <v>424</v>
      </c>
      <c r="B22" s="217">
        <v>57628.621950000001</v>
      </c>
      <c r="C22" s="217">
        <v>20.878119999999999</v>
      </c>
      <c r="D22" s="217">
        <v>57649.500070000002</v>
      </c>
      <c r="E22" s="217">
        <v>383.47480999999999</v>
      </c>
      <c r="F22" s="217">
        <v>5663.2639400000007</v>
      </c>
      <c r="G22" s="217">
        <v>5495.5091900000007</v>
      </c>
      <c r="H22" s="217">
        <v>51986.236130000005</v>
      </c>
    </row>
    <row r="23" spans="1:8" ht="38.25" x14ac:dyDescent="0.25">
      <c r="A23" s="218" t="s">
        <v>425</v>
      </c>
      <c r="B23" s="217">
        <v>20202.164840000001</v>
      </c>
      <c r="C23" s="217">
        <v>6615.9125800000002</v>
      </c>
      <c r="D23" s="217">
        <v>26818.077420000001</v>
      </c>
      <c r="E23" s="217">
        <v>19667.608649999998</v>
      </c>
      <c r="F23" s="217">
        <v>1012.13116</v>
      </c>
      <c r="G23" s="217">
        <v>794.55356000000006</v>
      </c>
      <c r="H23" s="217">
        <v>25805.946260000001</v>
      </c>
    </row>
    <row r="24" spans="1:8" ht="25.5" x14ac:dyDescent="0.25">
      <c r="A24" s="218" t="s">
        <v>426</v>
      </c>
      <c r="B24" s="217">
        <v>413.21373999999997</v>
      </c>
      <c r="C24" s="217">
        <v>0</v>
      </c>
      <c r="D24" s="217">
        <v>413.21373999999997</v>
      </c>
      <c r="E24" s="217">
        <v>0</v>
      </c>
      <c r="F24" s="217">
        <v>0</v>
      </c>
      <c r="G24" s="217">
        <v>0</v>
      </c>
      <c r="H24" s="217">
        <v>413.21373999999997</v>
      </c>
    </row>
    <row r="25" spans="1:8" ht="38.25" x14ac:dyDescent="0.25">
      <c r="A25" s="218" t="s">
        <v>427</v>
      </c>
      <c r="B25" s="217">
        <v>28144.488819999999</v>
      </c>
      <c r="C25" s="217">
        <v>422.40355999999997</v>
      </c>
      <c r="D25" s="217">
        <v>28566.892379999998</v>
      </c>
      <c r="E25" s="217">
        <v>1426.8733099999999</v>
      </c>
      <c r="F25" s="217">
        <v>1836.93956</v>
      </c>
      <c r="G25" s="217">
        <v>1568.9060400000001</v>
      </c>
      <c r="H25" s="217">
        <v>26729.952819999999</v>
      </c>
    </row>
    <row r="26" spans="1:8" x14ac:dyDescent="0.25">
      <c r="A26" s="216" t="s">
        <v>428</v>
      </c>
      <c r="B26" s="217"/>
      <c r="C26" s="217"/>
      <c r="D26" s="217"/>
      <c r="E26" s="217"/>
      <c r="F26" s="217"/>
      <c r="G26" s="217"/>
      <c r="H26" s="217"/>
    </row>
    <row r="27" spans="1:8" x14ac:dyDescent="0.25">
      <c r="A27" s="218" t="s">
        <v>429</v>
      </c>
      <c r="B27" s="217">
        <v>110427.60217</v>
      </c>
      <c r="C27" s="217">
        <v>2836.3792100000001</v>
      </c>
      <c r="D27" s="217">
        <v>113263.98138</v>
      </c>
      <c r="E27" s="217">
        <v>36881.163010000004</v>
      </c>
      <c r="F27" s="217">
        <v>28937.799210000001</v>
      </c>
      <c r="G27" s="217">
        <v>10853.51389</v>
      </c>
      <c r="H27" s="217">
        <v>84326.182169999985</v>
      </c>
    </row>
    <row r="28" spans="1:8" ht="25.5" x14ac:dyDescent="0.25">
      <c r="A28" s="218" t="s">
        <v>430</v>
      </c>
      <c r="B28" s="217">
        <v>49225.383369999996</v>
      </c>
      <c r="C28" s="217">
        <v>587.22856999999999</v>
      </c>
      <c r="D28" s="217">
        <v>49812.611939999995</v>
      </c>
      <c r="E28" s="217">
        <v>28067.805340000003</v>
      </c>
      <c r="F28" s="217">
        <v>11624.76282</v>
      </c>
      <c r="G28" s="217">
        <v>11470.055060000001</v>
      </c>
      <c r="H28" s="217">
        <v>38187.849119999999</v>
      </c>
    </row>
    <row r="29" spans="1:8" ht="38.25" x14ac:dyDescent="0.25">
      <c r="A29" s="218" t="s">
        <v>431</v>
      </c>
      <c r="B29" s="217">
        <v>50440.523630000003</v>
      </c>
      <c r="C29" s="217">
        <v>8027.0351200000005</v>
      </c>
      <c r="D29" s="217">
        <v>58467.558749999997</v>
      </c>
      <c r="E29" s="217">
        <v>43744.204920000004</v>
      </c>
      <c r="F29" s="217">
        <v>4721.3091799999993</v>
      </c>
      <c r="G29" s="217">
        <v>4013.98288</v>
      </c>
      <c r="H29" s="217">
        <v>53746.24957</v>
      </c>
    </row>
    <row r="30" spans="1:8" ht="25.5" x14ac:dyDescent="0.25">
      <c r="A30" s="218" t="s">
        <v>432</v>
      </c>
      <c r="B30" s="217">
        <v>29062.67022</v>
      </c>
      <c r="C30" s="217">
        <v>0</v>
      </c>
      <c r="D30" s="217">
        <v>29062.67022</v>
      </c>
      <c r="E30" s="217">
        <v>13652.17799</v>
      </c>
      <c r="F30" s="217">
        <v>8083.6012199999996</v>
      </c>
      <c r="G30" s="217">
        <v>8084.1264499999997</v>
      </c>
      <c r="H30" s="217">
        <v>20979.069</v>
      </c>
    </row>
    <row r="31" spans="1:8" ht="51" x14ac:dyDescent="0.25">
      <c r="A31" s="218" t="s">
        <v>433</v>
      </c>
      <c r="B31" s="217">
        <v>261839.01741999999</v>
      </c>
      <c r="C31" s="217">
        <v>27850.150670000003</v>
      </c>
      <c r="D31" s="217">
        <v>289689.16808999999</v>
      </c>
      <c r="E31" s="217">
        <v>135162.09479000003</v>
      </c>
      <c r="F31" s="217">
        <v>57282.304689999997</v>
      </c>
      <c r="G31" s="217">
        <v>51779.766649999998</v>
      </c>
      <c r="H31" s="217">
        <v>232406.86339999997</v>
      </c>
    </row>
    <row r="32" spans="1:8" ht="38.25" x14ac:dyDescent="0.25">
      <c r="A32" s="218" t="s">
        <v>434</v>
      </c>
      <c r="B32" s="217">
        <v>12391.89769</v>
      </c>
      <c r="C32" s="217">
        <v>15.474399999999999</v>
      </c>
      <c r="D32" s="217">
        <v>12407.372090000001</v>
      </c>
      <c r="E32" s="217">
        <v>1220.4855499999999</v>
      </c>
      <c r="F32" s="217">
        <v>1561.32665</v>
      </c>
      <c r="G32" s="217">
        <v>1256.0471200000002</v>
      </c>
      <c r="H32" s="217">
        <v>10846.04544</v>
      </c>
    </row>
    <row r="33" spans="1:8" ht="25.5" x14ac:dyDescent="0.25">
      <c r="A33" s="218" t="s">
        <v>435</v>
      </c>
      <c r="B33" s="217">
        <v>1082.8918100000001</v>
      </c>
      <c r="C33" s="217">
        <v>84.524000000000001</v>
      </c>
      <c r="D33" s="217">
        <v>1167.41581</v>
      </c>
      <c r="E33" s="217">
        <v>92.7</v>
      </c>
      <c r="F33" s="217">
        <v>309.04467</v>
      </c>
      <c r="G33" s="217">
        <v>301.97251</v>
      </c>
      <c r="H33" s="217">
        <v>858.37114000000008</v>
      </c>
    </row>
    <row r="34" spans="1:8" x14ac:dyDescent="0.25">
      <c r="A34" s="218" t="s">
        <v>436</v>
      </c>
      <c r="B34" s="217">
        <v>11308.792310000001</v>
      </c>
      <c r="C34" s="217">
        <v>482.67399999999998</v>
      </c>
      <c r="D34" s="217">
        <v>11791.46631</v>
      </c>
      <c r="E34" s="217">
        <v>2745.7993800000004</v>
      </c>
      <c r="F34" s="217">
        <v>594.85130000000004</v>
      </c>
      <c r="G34" s="217">
        <v>506.76584000000003</v>
      </c>
      <c r="H34" s="217">
        <v>11196.61501</v>
      </c>
    </row>
    <row r="35" spans="1:8" ht="25.5" x14ac:dyDescent="0.25">
      <c r="A35" s="218" t="s">
        <v>437</v>
      </c>
      <c r="B35" s="217">
        <v>45507.917439999997</v>
      </c>
      <c r="C35" s="217">
        <v>447.5641</v>
      </c>
      <c r="D35" s="217">
        <v>45955.481540000001</v>
      </c>
      <c r="E35" s="217">
        <v>2408.1513599999998</v>
      </c>
      <c r="F35" s="217">
        <v>8287.5646099999994</v>
      </c>
      <c r="G35" s="217">
        <v>8203.9750199999999</v>
      </c>
      <c r="H35" s="217">
        <v>37667.916929999999</v>
      </c>
    </row>
    <row r="36" spans="1:8" ht="38.25" x14ac:dyDescent="0.25">
      <c r="A36" s="220" t="s">
        <v>438</v>
      </c>
      <c r="B36" s="217"/>
      <c r="C36" s="217"/>
      <c r="D36" s="217"/>
      <c r="E36" s="217"/>
      <c r="F36" s="217"/>
      <c r="G36" s="217"/>
      <c r="H36" s="217"/>
    </row>
    <row r="37" spans="1:8" ht="38.25" x14ac:dyDescent="0.25">
      <c r="A37" s="218" t="s">
        <v>439</v>
      </c>
      <c r="B37" s="217">
        <v>41412.315539999996</v>
      </c>
      <c r="C37" s="217">
        <v>-2622.05584</v>
      </c>
      <c r="D37" s="217">
        <v>38790.259700000002</v>
      </c>
      <c r="E37" s="217">
        <v>15934.030650000001</v>
      </c>
      <c r="F37" s="217">
        <v>16294.033509999999</v>
      </c>
      <c r="G37" s="217">
        <v>16294.033509999999</v>
      </c>
      <c r="H37" s="217">
        <v>22496.226190000005</v>
      </c>
    </row>
    <row r="38" spans="1:8" x14ac:dyDescent="0.25">
      <c r="A38" s="221" t="s">
        <v>440</v>
      </c>
      <c r="B38" s="217">
        <v>31.89</v>
      </c>
      <c r="C38" s="217">
        <v>0</v>
      </c>
      <c r="D38" s="217">
        <v>31.89</v>
      </c>
      <c r="E38" s="217">
        <v>0</v>
      </c>
      <c r="F38" s="217">
        <v>0</v>
      </c>
      <c r="G38" s="217">
        <v>0</v>
      </c>
      <c r="H38" s="217">
        <v>31.89</v>
      </c>
    </row>
    <row r="39" spans="1:8" x14ac:dyDescent="0.25">
      <c r="A39" s="218" t="s">
        <v>441</v>
      </c>
      <c r="B39" s="217">
        <v>57029.682569999997</v>
      </c>
      <c r="C39" s="217">
        <v>151.65383</v>
      </c>
      <c r="D39" s="217">
        <v>57181.3364</v>
      </c>
      <c r="E39" s="217">
        <v>34205.424799999993</v>
      </c>
      <c r="F39" s="217">
        <v>4746.84292</v>
      </c>
      <c r="G39" s="217">
        <v>3284.0387599999999</v>
      </c>
      <c r="H39" s="217">
        <v>52434.493479999997</v>
      </c>
    </row>
    <row r="40" spans="1:8" ht="45" x14ac:dyDescent="0.25">
      <c r="A40" s="215" t="s">
        <v>442</v>
      </c>
      <c r="B40" s="217">
        <v>10000</v>
      </c>
      <c r="C40" s="217">
        <v>0</v>
      </c>
      <c r="D40" s="217">
        <v>10000</v>
      </c>
      <c r="E40" s="217">
        <v>0</v>
      </c>
      <c r="F40" s="217">
        <v>0</v>
      </c>
      <c r="G40" s="217">
        <v>0</v>
      </c>
      <c r="H40" s="217">
        <v>10000</v>
      </c>
    </row>
    <row r="41" spans="1:8" ht="25.5" x14ac:dyDescent="0.25">
      <c r="A41" s="216" t="s">
        <v>443</v>
      </c>
      <c r="B41" s="217"/>
      <c r="C41" s="217"/>
      <c r="D41" s="217"/>
      <c r="E41" s="217"/>
      <c r="F41" s="217"/>
      <c r="G41" s="217"/>
      <c r="H41" s="217"/>
    </row>
    <row r="42" spans="1:8" ht="25.5" x14ac:dyDescent="0.25">
      <c r="A42" s="218" t="s">
        <v>444</v>
      </c>
      <c r="B42" s="217">
        <v>34494.661999999997</v>
      </c>
      <c r="C42" s="217">
        <v>7790.71821</v>
      </c>
      <c r="D42" s="217">
        <v>42285.380210000003</v>
      </c>
      <c r="E42" s="217">
        <v>30748.955409999999</v>
      </c>
      <c r="F42" s="217">
        <v>525.67140000000006</v>
      </c>
      <c r="G42" s="217">
        <v>357.36657000000002</v>
      </c>
      <c r="H42" s="217">
        <v>41759.708810000004</v>
      </c>
    </row>
    <row r="43" spans="1:8" ht="38.25" x14ac:dyDescent="0.25">
      <c r="A43" s="218" t="s">
        <v>445</v>
      </c>
      <c r="B43" s="217">
        <v>6000</v>
      </c>
      <c r="C43" s="217">
        <v>10439.723330000001</v>
      </c>
      <c r="D43" s="217">
        <v>16439.723330000001</v>
      </c>
      <c r="E43" s="217">
        <v>2369.2297000000003</v>
      </c>
      <c r="F43" s="217">
        <v>1631.3161299999999</v>
      </c>
      <c r="G43" s="217">
        <v>105.59589</v>
      </c>
      <c r="H43" s="217">
        <v>14808.4072</v>
      </c>
    </row>
    <row r="44" spans="1:8" ht="25.5" x14ac:dyDescent="0.25">
      <c r="A44" s="218" t="s">
        <v>446</v>
      </c>
      <c r="B44" s="217">
        <v>0</v>
      </c>
      <c r="C44" s="217">
        <v>0</v>
      </c>
      <c r="D44" s="217">
        <v>0</v>
      </c>
      <c r="E44" s="217">
        <v>0</v>
      </c>
      <c r="F44" s="217">
        <v>42.759980000000006</v>
      </c>
      <c r="G44" s="217">
        <v>18.559999999999999</v>
      </c>
      <c r="H44" s="217">
        <v>-42.759980000000006</v>
      </c>
    </row>
    <row r="45" spans="1:8" ht="25.5" x14ac:dyDescent="0.25">
      <c r="A45" s="218" t="s">
        <v>447</v>
      </c>
      <c r="B45" s="217">
        <v>3581.3836900000001</v>
      </c>
      <c r="C45" s="217">
        <v>21525.4673</v>
      </c>
      <c r="D45" s="217">
        <v>25106.850990000003</v>
      </c>
      <c r="E45" s="217">
        <v>17773.863120000002</v>
      </c>
      <c r="F45" s="217">
        <v>4540.7454800000005</v>
      </c>
      <c r="G45" s="217">
        <v>4540.7454800000005</v>
      </c>
      <c r="H45" s="217">
        <v>20566.105510000001</v>
      </c>
    </row>
    <row r="46" spans="1:8" ht="25.5" x14ac:dyDescent="0.25">
      <c r="A46" s="218" t="s">
        <v>448</v>
      </c>
      <c r="B46" s="217">
        <v>5000</v>
      </c>
      <c r="C46" s="217">
        <v>0</v>
      </c>
      <c r="D46" s="217">
        <v>5000</v>
      </c>
      <c r="E46" s="217">
        <v>12536.12</v>
      </c>
      <c r="F46" s="217">
        <v>0</v>
      </c>
      <c r="G46" s="217">
        <v>0</v>
      </c>
      <c r="H46" s="217">
        <v>5000</v>
      </c>
    </row>
    <row r="47" spans="1:8" ht="25.5" x14ac:dyDescent="0.25">
      <c r="A47" s="218" t="s">
        <v>449</v>
      </c>
      <c r="B47" s="217">
        <v>893.2</v>
      </c>
      <c r="C47" s="217">
        <v>58754.644100000005</v>
      </c>
      <c r="D47" s="217">
        <v>59647.844100000002</v>
      </c>
      <c r="E47" s="217">
        <v>48035.465039999995</v>
      </c>
      <c r="F47" s="217">
        <v>3227.7853100000002</v>
      </c>
      <c r="G47" s="217">
        <v>3052.5122099999999</v>
      </c>
      <c r="H47" s="217">
        <v>56420.058789999995</v>
      </c>
    </row>
    <row r="48" spans="1:8" x14ac:dyDescent="0.25">
      <c r="A48" s="218" t="s">
        <v>450</v>
      </c>
      <c r="B48" s="217">
        <v>0</v>
      </c>
      <c r="C48" s="217">
        <v>782.73874999999998</v>
      </c>
      <c r="D48" s="217">
        <v>782.73874999999998</v>
      </c>
      <c r="E48" s="217">
        <v>782.73874999999998</v>
      </c>
      <c r="F48" s="217">
        <v>0</v>
      </c>
      <c r="G48" s="217">
        <v>0</v>
      </c>
      <c r="H48" s="217">
        <v>782.73874999999998</v>
      </c>
    </row>
    <row r="49" spans="1:8" x14ac:dyDescent="0.25">
      <c r="A49" s="218" t="s">
        <v>451</v>
      </c>
      <c r="B49" s="217">
        <v>774.88</v>
      </c>
      <c r="C49" s="217">
        <v>37690</v>
      </c>
      <c r="D49" s="217">
        <v>38464.879999999997</v>
      </c>
      <c r="E49" s="217">
        <v>38464.879999999997</v>
      </c>
      <c r="F49" s="217">
        <v>17.910400000000003</v>
      </c>
      <c r="G49" s="217">
        <v>17.910400000000003</v>
      </c>
      <c r="H49" s="217">
        <v>38446.969600000004</v>
      </c>
    </row>
    <row r="50" spans="1:8" x14ac:dyDescent="0.25">
      <c r="A50" s="220" t="s">
        <v>452</v>
      </c>
      <c r="B50" s="217"/>
      <c r="C50" s="217"/>
      <c r="D50" s="217"/>
      <c r="E50" s="217"/>
      <c r="F50" s="217"/>
      <c r="G50" s="217"/>
      <c r="H50" s="217"/>
    </row>
    <row r="51" spans="1:8" ht="25.5" x14ac:dyDescent="0.25">
      <c r="A51" s="218" t="s">
        <v>453</v>
      </c>
      <c r="B51" s="217">
        <v>502849.66536000004</v>
      </c>
      <c r="C51" s="217">
        <v>423279.19263000001</v>
      </c>
      <c r="D51" s="217">
        <v>926128.85799000005</v>
      </c>
      <c r="E51" s="217">
        <v>212481.98018000001</v>
      </c>
      <c r="F51" s="217">
        <v>100587.44106</v>
      </c>
      <c r="G51" s="217">
        <v>98534.233599999992</v>
      </c>
      <c r="H51" s="217">
        <v>825541.41693000006</v>
      </c>
    </row>
    <row r="52" spans="1:8" ht="25.5" x14ac:dyDescent="0.25">
      <c r="A52" s="218" t="s">
        <v>454</v>
      </c>
      <c r="B52" s="217">
        <v>83347</v>
      </c>
      <c r="C52" s="217">
        <v>-41944.502649999995</v>
      </c>
      <c r="D52" s="217">
        <v>41402.497350000005</v>
      </c>
      <c r="E52" s="217">
        <v>4033.9620800000002</v>
      </c>
      <c r="F52" s="217">
        <v>4403.2104500000005</v>
      </c>
      <c r="G52" s="217">
        <v>4403.2104500000005</v>
      </c>
      <c r="H52" s="217">
        <v>36999.286899999999</v>
      </c>
    </row>
    <row r="53" spans="1:8" x14ac:dyDescent="0.25">
      <c r="A53" s="216" t="s">
        <v>455</v>
      </c>
      <c r="B53" s="217"/>
      <c r="C53" s="217"/>
      <c r="D53" s="217"/>
      <c r="E53" s="217"/>
      <c r="F53" s="217"/>
      <c r="G53" s="217"/>
      <c r="H53" s="217"/>
    </row>
    <row r="54" spans="1:8" ht="25.5" x14ac:dyDescent="0.25">
      <c r="A54" s="218" t="s">
        <v>456</v>
      </c>
      <c r="B54" s="217">
        <v>279094.42</v>
      </c>
      <c r="C54" s="217">
        <v>0</v>
      </c>
      <c r="D54" s="217">
        <v>279094.42</v>
      </c>
      <c r="E54" s="217">
        <v>269836.54775999999</v>
      </c>
      <c r="F54" s="217">
        <v>5175.3321399999995</v>
      </c>
      <c r="G54" s="217">
        <v>5175.3321399999995</v>
      </c>
      <c r="H54" s="217">
        <v>273919.08786000003</v>
      </c>
    </row>
    <row r="55" spans="1:8" ht="25.5" x14ac:dyDescent="0.25">
      <c r="A55" s="218" t="s">
        <v>457</v>
      </c>
      <c r="B55" s="217">
        <v>9814.1460000000006</v>
      </c>
      <c r="C55" s="217">
        <v>0</v>
      </c>
      <c r="D55" s="217">
        <v>9814.1460000000006</v>
      </c>
      <c r="E55" s="217">
        <v>8349.7000000000007</v>
      </c>
      <c r="F55" s="217">
        <v>4745.8240999999998</v>
      </c>
      <c r="G55" s="217">
        <v>4745.8240999999998</v>
      </c>
      <c r="H55" s="217">
        <v>5068.3219000000008</v>
      </c>
    </row>
    <row r="56" spans="1:8" x14ac:dyDescent="0.25">
      <c r="A56" s="214" t="s">
        <v>458</v>
      </c>
      <c r="B56" s="213">
        <v>2900470.0211800002</v>
      </c>
      <c r="C56" s="213">
        <v>567808.52451000002</v>
      </c>
      <c r="D56" s="213">
        <v>3468278.5456899996</v>
      </c>
      <c r="E56" s="213">
        <v>1758772.3619200001</v>
      </c>
      <c r="F56" s="213">
        <v>534810.32522999984</v>
      </c>
      <c r="G56" s="213">
        <v>495426.89090000006</v>
      </c>
      <c r="H56" s="213">
        <v>2933468.2204599995</v>
      </c>
    </row>
  </sheetData>
  <mergeCells count="8">
    <mergeCell ref="A1:H1"/>
    <mergeCell ref="A2:H2"/>
    <mergeCell ref="A3:H3"/>
    <mergeCell ref="A4:H4"/>
    <mergeCell ref="A6:A8"/>
    <mergeCell ref="B6:G6"/>
    <mergeCell ref="H6:H7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K30" sqref="K30"/>
    </sheetView>
  </sheetViews>
  <sheetFormatPr baseColWidth="10" defaultRowHeight="15" x14ac:dyDescent="0.25"/>
  <cols>
    <col min="1" max="1" width="20.28515625" style="17" bestFit="1" customWidth="1"/>
    <col min="2" max="2" width="18.5703125" style="17" customWidth="1"/>
    <col min="3" max="16384" width="11.42578125" style="17"/>
  </cols>
  <sheetData>
    <row r="1" spans="1:8" ht="21" x14ac:dyDescent="0.35">
      <c r="A1" s="322" t="s">
        <v>224</v>
      </c>
      <c r="B1" s="323"/>
      <c r="C1" s="323"/>
      <c r="D1" s="323"/>
      <c r="E1" s="323"/>
      <c r="F1" s="323"/>
      <c r="G1" s="323"/>
      <c r="H1" s="324"/>
    </row>
    <row r="2" spans="1:8" ht="18.75" x14ac:dyDescent="0.3">
      <c r="A2" s="325" t="s">
        <v>360</v>
      </c>
      <c r="B2" s="326"/>
      <c r="C2" s="326"/>
      <c r="D2" s="326"/>
      <c r="E2" s="326"/>
      <c r="F2" s="326"/>
      <c r="G2" s="326"/>
      <c r="H2" s="327"/>
    </row>
    <row r="3" spans="1:8" ht="18.75" x14ac:dyDescent="0.3">
      <c r="A3" s="325" t="s">
        <v>459</v>
      </c>
      <c r="B3" s="326"/>
      <c r="C3" s="326"/>
      <c r="D3" s="326"/>
      <c r="E3" s="326"/>
      <c r="F3" s="326"/>
      <c r="G3" s="326"/>
      <c r="H3" s="327"/>
    </row>
    <row r="4" spans="1:8" ht="18.75" x14ac:dyDescent="0.3">
      <c r="A4" s="325" t="s">
        <v>362</v>
      </c>
      <c r="B4" s="326"/>
      <c r="C4" s="326"/>
      <c r="D4" s="326"/>
      <c r="E4" s="326"/>
      <c r="F4" s="326"/>
      <c r="G4" s="326"/>
      <c r="H4" s="327"/>
    </row>
    <row r="5" spans="1:8" x14ac:dyDescent="0.25">
      <c r="A5" s="350" t="s">
        <v>56</v>
      </c>
      <c r="B5" s="351"/>
      <c r="C5" s="355" t="s">
        <v>363</v>
      </c>
      <c r="D5" s="355"/>
      <c r="E5" s="355"/>
      <c r="F5" s="355"/>
      <c r="G5" s="355"/>
      <c r="H5" s="356" t="s">
        <v>364</v>
      </c>
    </row>
    <row r="6" spans="1:8" ht="45" x14ac:dyDescent="0.25">
      <c r="A6" s="352"/>
      <c r="B6" s="353"/>
      <c r="C6" s="212" t="s">
        <v>365</v>
      </c>
      <c r="D6" s="222" t="s">
        <v>366</v>
      </c>
      <c r="E6" s="212" t="s">
        <v>367</v>
      </c>
      <c r="F6" s="212" t="s">
        <v>368</v>
      </c>
      <c r="G6" s="212" t="s">
        <v>369</v>
      </c>
      <c r="H6" s="356"/>
    </row>
    <row r="7" spans="1:8" x14ac:dyDescent="0.25">
      <c r="A7" s="352"/>
      <c r="B7" s="354"/>
      <c r="C7" s="211">
        <v>1</v>
      </c>
      <c r="D7" s="211">
        <v>2</v>
      </c>
      <c r="E7" s="211" t="s">
        <v>370</v>
      </c>
      <c r="F7" s="211">
        <v>4</v>
      </c>
      <c r="G7" s="211">
        <v>5</v>
      </c>
      <c r="H7" s="210" t="s">
        <v>371</v>
      </c>
    </row>
    <row r="8" spans="1:8" x14ac:dyDescent="0.25">
      <c r="A8" s="233" t="s">
        <v>460</v>
      </c>
      <c r="B8" s="131"/>
      <c r="C8" s="146"/>
      <c r="D8" s="146"/>
      <c r="E8" s="146"/>
      <c r="F8" s="146"/>
      <c r="G8" s="146"/>
      <c r="H8" s="197"/>
    </row>
    <row r="9" spans="1:8" x14ac:dyDescent="0.25">
      <c r="A9" s="192"/>
      <c r="B9" s="230" t="s">
        <v>461</v>
      </c>
      <c r="C9" s="231">
        <v>13829.24467</v>
      </c>
      <c r="D9" s="231">
        <v>4.3499999999999996</v>
      </c>
      <c r="E9" s="231">
        <v>13833.59467</v>
      </c>
      <c r="F9" s="231">
        <v>2904.8198700000003</v>
      </c>
      <c r="G9" s="231">
        <v>2903.3681000000001</v>
      </c>
      <c r="H9" s="231">
        <v>10928.774800000001</v>
      </c>
    </row>
    <row r="10" spans="1:8" x14ac:dyDescent="0.25">
      <c r="A10" s="192"/>
      <c r="B10" s="230" t="s">
        <v>462</v>
      </c>
      <c r="C10" s="231">
        <v>7936.9234400000005</v>
      </c>
      <c r="D10" s="231">
        <v>50.163539999999998</v>
      </c>
      <c r="E10" s="231">
        <v>7987.08698</v>
      </c>
      <c r="F10" s="231">
        <v>1713.0823899999998</v>
      </c>
      <c r="G10" s="231">
        <v>1666.04943</v>
      </c>
      <c r="H10" s="231">
        <v>6274.0045899999996</v>
      </c>
    </row>
    <row r="11" spans="1:8" ht="45" x14ac:dyDescent="0.25">
      <c r="A11" s="192"/>
      <c r="B11" s="230" t="s">
        <v>463</v>
      </c>
      <c r="C11" s="231">
        <v>165076.53253</v>
      </c>
      <c r="D11" s="231">
        <v>7423.6501399999997</v>
      </c>
      <c r="E11" s="231">
        <v>172500.18266999998</v>
      </c>
      <c r="F11" s="231">
        <v>38147.97451</v>
      </c>
      <c r="G11" s="231">
        <v>37699.796829999999</v>
      </c>
      <c r="H11" s="231">
        <v>134352.20816000001</v>
      </c>
    </row>
    <row r="12" spans="1:8" ht="45" x14ac:dyDescent="0.25">
      <c r="A12" s="192"/>
      <c r="B12" s="230" t="s">
        <v>464</v>
      </c>
      <c r="C12" s="231">
        <v>105377.59758</v>
      </c>
      <c r="D12" s="231">
        <v>2809.2692700000002</v>
      </c>
      <c r="E12" s="231">
        <v>108186.86684999999</v>
      </c>
      <c r="F12" s="231">
        <v>23967.205180000001</v>
      </c>
      <c r="G12" s="231">
        <v>23608.987710000001</v>
      </c>
      <c r="H12" s="231">
        <v>84219.661670000001</v>
      </c>
    </row>
    <row r="13" spans="1:8" ht="45" x14ac:dyDescent="0.25">
      <c r="A13" s="192"/>
      <c r="B13" s="230" t="s">
        <v>465</v>
      </c>
      <c r="C13" s="231">
        <v>424569.26156000001</v>
      </c>
      <c r="D13" s="231">
        <v>98874.271180000011</v>
      </c>
      <c r="E13" s="231">
        <v>523443.53274</v>
      </c>
      <c r="F13" s="231">
        <v>82286.269809999998</v>
      </c>
      <c r="G13" s="231">
        <v>81259.663010000004</v>
      </c>
      <c r="H13" s="231">
        <v>441157.26293000003</v>
      </c>
    </row>
    <row r="14" spans="1:8" ht="30" x14ac:dyDescent="0.25">
      <c r="A14" s="192"/>
      <c r="B14" s="230" t="s">
        <v>207</v>
      </c>
      <c r="C14" s="231">
        <v>262808.11680000002</v>
      </c>
      <c r="D14" s="231">
        <v>669.32252000000005</v>
      </c>
      <c r="E14" s="231">
        <v>263477.43932</v>
      </c>
      <c r="F14" s="231">
        <v>39151.543880000005</v>
      </c>
      <c r="G14" s="231">
        <v>35199.160000000003</v>
      </c>
      <c r="H14" s="231">
        <v>224325.89543999999</v>
      </c>
    </row>
    <row r="15" spans="1:8" x14ac:dyDescent="0.25">
      <c r="A15" s="192"/>
      <c r="B15" s="131"/>
      <c r="C15" s="146"/>
      <c r="D15" s="146"/>
      <c r="E15" s="146"/>
      <c r="F15" s="146"/>
      <c r="G15" s="146"/>
      <c r="H15" s="197"/>
    </row>
    <row r="16" spans="1:8" x14ac:dyDescent="0.25">
      <c r="A16" s="233" t="s">
        <v>466</v>
      </c>
      <c r="B16" s="131"/>
      <c r="C16" s="146"/>
      <c r="D16" s="146"/>
      <c r="E16" s="146"/>
      <c r="F16" s="146"/>
      <c r="G16" s="146"/>
      <c r="H16" s="197"/>
    </row>
    <row r="17" spans="1:8" ht="30" x14ac:dyDescent="0.25">
      <c r="A17" s="192"/>
      <c r="B17" s="230" t="s">
        <v>467</v>
      </c>
      <c r="C17" s="231">
        <v>116084.1159</v>
      </c>
      <c r="D17" s="231">
        <v>27519.683149999997</v>
      </c>
      <c r="E17" s="231">
        <v>143603.79905</v>
      </c>
      <c r="F17" s="231">
        <v>19975.43836</v>
      </c>
      <c r="G17" s="231">
        <v>18514.909420000004</v>
      </c>
      <c r="H17" s="231">
        <v>123628.36069</v>
      </c>
    </row>
    <row r="18" spans="1:8" ht="45" x14ac:dyDescent="0.25">
      <c r="A18" s="192"/>
      <c r="B18" s="230" t="s">
        <v>468</v>
      </c>
      <c r="C18" s="231">
        <v>854342.75465999998</v>
      </c>
      <c r="D18" s="231">
        <v>376147.46389000001</v>
      </c>
      <c r="E18" s="231">
        <v>1230490.2185499999</v>
      </c>
      <c r="F18" s="231">
        <v>202380.96409999998</v>
      </c>
      <c r="G18" s="231">
        <v>174102.83429</v>
      </c>
      <c r="H18" s="231">
        <v>1028109.25445</v>
      </c>
    </row>
    <row r="19" spans="1:8" x14ac:dyDescent="0.25">
      <c r="A19" s="192"/>
      <c r="B19" s="230" t="s">
        <v>469</v>
      </c>
      <c r="C19" s="231">
        <v>3405.88292</v>
      </c>
      <c r="D19" s="231">
        <v>0</v>
      </c>
      <c r="E19" s="231">
        <v>3405.88292</v>
      </c>
      <c r="F19" s="231">
        <v>680.10739999999998</v>
      </c>
      <c r="G19" s="231">
        <v>680.10739999999998</v>
      </c>
      <c r="H19" s="231">
        <v>2725.7755200000001</v>
      </c>
    </row>
    <row r="20" spans="1:8" ht="60" x14ac:dyDescent="0.25">
      <c r="A20" s="192"/>
      <c r="B20" s="230" t="s">
        <v>470</v>
      </c>
      <c r="C20" s="231">
        <v>289600.15643999999</v>
      </c>
      <c r="D20" s="231">
        <v>38591.831229999996</v>
      </c>
      <c r="E20" s="231">
        <v>328191.98767</v>
      </c>
      <c r="F20" s="231">
        <v>28580.546030000001</v>
      </c>
      <c r="G20" s="231">
        <v>26452.642</v>
      </c>
      <c r="H20" s="231">
        <v>299611.44163999998</v>
      </c>
    </row>
    <row r="21" spans="1:8" x14ac:dyDescent="0.25">
      <c r="A21" s="192"/>
      <c r="B21" s="230" t="s">
        <v>471</v>
      </c>
      <c r="C21" s="231">
        <v>7252.8042000000005</v>
      </c>
      <c r="D21" s="231">
        <v>668.33494999999994</v>
      </c>
      <c r="E21" s="231">
        <v>7921.13915</v>
      </c>
      <c r="F21" s="231">
        <v>1626.7790500000001</v>
      </c>
      <c r="G21" s="231">
        <v>1400.71253</v>
      </c>
      <c r="H21" s="231">
        <v>6294.3600999999999</v>
      </c>
    </row>
    <row r="22" spans="1:8" x14ac:dyDescent="0.25">
      <c r="A22" s="192"/>
      <c r="B22" s="230" t="s">
        <v>472</v>
      </c>
      <c r="C22" s="231">
        <v>234097.87578999999</v>
      </c>
      <c r="D22" s="231">
        <v>16666.057000000001</v>
      </c>
      <c r="E22" s="231">
        <v>250763.93278999999</v>
      </c>
      <c r="F22" s="231">
        <v>49242.333899999998</v>
      </c>
      <c r="G22" s="231">
        <v>48593.921179999998</v>
      </c>
      <c r="H22" s="231">
        <v>201521.59888999999</v>
      </c>
    </row>
    <row r="23" spans="1:8" ht="30" x14ac:dyDescent="0.25">
      <c r="A23" s="192"/>
      <c r="B23" s="230" t="s">
        <v>473</v>
      </c>
      <c r="C23" s="231">
        <v>21486.464670000001</v>
      </c>
      <c r="D23" s="231">
        <v>3.26844</v>
      </c>
      <c r="E23" s="231">
        <v>21489.733110000001</v>
      </c>
      <c r="F23" s="231">
        <v>3428.0763299999999</v>
      </c>
      <c r="G23" s="231">
        <v>2694.7255099999998</v>
      </c>
      <c r="H23" s="231">
        <v>18061.656780000001</v>
      </c>
    </row>
    <row r="24" spans="1:8" x14ac:dyDescent="0.25">
      <c r="A24" s="192"/>
      <c r="B24" s="131"/>
      <c r="C24" s="146"/>
      <c r="D24" s="146"/>
      <c r="E24" s="146"/>
      <c r="F24" s="146"/>
      <c r="G24" s="146"/>
      <c r="H24" s="197"/>
    </row>
    <row r="25" spans="1:8" x14ac:dyDescent="0.25">
      <c r="A25" s="233" t="s">
        <v>474</v>
      </c>
      <c r="B25" s="131"/>
      <c r="C25" s="146"/>
      <c r="D25" s="146"/>
      <c r="E25" s="146"/>
      <c r="F25" s="146"/>
      <c r="G25" s="146"/>
      <c r="H25" s="197"/>
    </row>
    <row r="26" spans="1:8" ht="45" x14ac:dyDescent="0.25">
      <c r="A26" s="192"/>
      <c r="B26" s="230" t="s">
        <v>475</v>
      </c>
      <c r="C26" s="231">
        <v>26726.315010000002</v>
      </c>
      <c r="D26" s="231">
        <v>1002.9150400000001</v>
      </c>
      <c r="E26" s="231">
        <v>27729.230050000002</v>
      </c>
      <c r="F26" s="231">
        <v>4936.3477800000001</v>
      </c>
      <c r="G26" s="231">
        <v>4861.1768499999998</v>
      </c>
      <c r="H26" s="231">
        <v>22792.882269999998</v>
      </c>
    </row>
    <row r="27" spans="1:8" x14ac:dyDescent="0.25">
      <c r="A27" s="192"/>
      <c r="B27" s="131"/>
      <c r="C27" s="146"/>
      <c r="D27" s="146"/>
      <c r="E27" s="146"/>
      <c r="F27" s="146"/>
      <c r="G27" s="146"/>
      <c r="H27" s="197"/>
    </row>
    <row r="28" spans="1:8" ht="46.5" customHeight="1" x14ac:dyDescent="0.25">
      <c r="A28" s="230" t="s">
        <v>476</v>
      </c>
      <c r="B28" s="131"/>
      <c r="C28" s="146"/>
      <c r="D28" s="146"/>
      <c r="E28" s="146"/>
      <c r="F28" s="146"/>
      <c r="G28" s="146"/>
      <c r="H28" s="197"/>
    </row>
    <row r="29" spans="1:8" ht="60" x14ac:dyDescent="0.25">
      <c r="A29" s="226"/>
      <c r="B29" s="232" t="s">
        <v>477</v>
      </c>
      <c r="C29" s="231">
        <v>288908.56599999999</v>
      </c>
      <c r="D29" s="231">
        <v>0</v>
      </c>
      <c r="E29" s="231">
        <v>288908.56599999999</v>
      </c>
      <c r="F29" s="231">
        <v>9921.1562400000003</v>
      </c>
      <c r="G29" s="231">
        <v>9921.1562400000003</v>
      </c>
      <c r="H29" s="231">
        <v>278987.40976000001</v>
      </c>
    </row>
    <row r="30" spans="1:8" ht="90" x14ac:dyDescent="0.25">
      <c r="A30" s="226"/>
      <c r="B30" s="232" t="s">
        <v>478</v>
      </c>
      <c r="C30" s="231">
        <v>78967.409010000003</v>
      </c>
      <c r="D30" s="231">
        <v>-2622.05584</v>
      </c>
      <c r="E30" s="231">
        <v>76345.353170000002</v>
      </c>
      <c r="F30" s="231">
        <v>25867.680399999997</v>
      </c>
      <c r="G30" s="231">
        <v>25867.680399999997</v>
      </c>
      <c r="H30" s="231">
        <v>50477.672770000005</v>
      </c>
    </row>
    <row r="31" spans="1:8" x14ac:dyDescent="0.25">
      <c r="A31" s="192"/>
      <c r="B31" s="230"/>
      <c r="C31" s="234">
        <v>2900470.0211800002</v>
      </c>
      <c r="D31" s="234">
        <v>567808.52451000002</v>
      </c>
      <c r="E31" s="234">
        <v>3468278.5456900001</v>
      </c>
      <c r="F31" s="234">
        <v>534810.32523000007</v>
      </c>
      <c r="G31" s="234">
        <v>495426.8909</v>
      </c>
      <c r="H31" s="234">
        <v>2933468.22046</v>
      </c>
    </row>
    <row r="32" spans="1:8" ht="15.75" thickBot="1" x14ac:dyDescent="0.3">
      <c r="A32" s="198"/>
      <c r="B32" s="227"/>
      <c r="C32" s="228"/>
      <c r="D32" s="228"/>
      <c r="E32" s="228"/>
      <c r="F32" s="228"/>
      <c r="G32" s="228"/>
      <c r="H32" s="229"/>
    </row>
  </sheetData>
  <mergeCells count="7">
    <mergeCell ref="A1:H1"/>
    <mergeCell ref="A2:H2"/>
    <mergeCell ref="A3:H3"/>
    <mergeCell ref="A4:H4"/>
    <mergeCell ref="A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zoomScale="70" zoomScaleNormal="70" workbookViewId="0">
      <selection activeCell="K33" sqref="K33"/>
    </sheetView>
  </sheetViews>
  <sheetFormatPr baseColWidth="10" defaultRowHeight="15" x14ac:dyDescent="0.25"/>
  <cols>
    <col min="1" max="1" width="11.42578125" style="17"/>
    <col min="2" max="2" width="44.28515625" style="17" customWidth="1"/>
    <col min="3" max="3" width="16.28515625" style="17" bestFit="1" customWidth="1"/>
    <col min="4" max="4" width="5.28515625" style="17" customWidth="1"/>
    <col min="5" max="5" width="16.28515625" style="17" bestFit="1" customWidth="1"/>
    <col min="6" max="6" width="11.42578125" style="17"/>
    <col min="7" max="7" width="55.42578125" style="17" customWidth="1"/>
    <col min="8" max="8" width="17.85546875" style="17" customWidth="1"/>
    <col min="9" max="9" width="16.28515625" style="17" bestFit="1" customWidth="1"/>
    <col min="10" max="10" width="4.42578125" style="17" customWidth="1"/>
    <col min="11" max="11" width="16.28515625" style="17" bestFit="1" customWidth="1"/>
    <col min="12" max="16384" width="11.42578125" style="17"/>
  </cols>
  <sheetData>
    <row r="1" spans="1:11" ht="20.25" x14ac:dyDescent="0.3">
      <c r="A1" s="249" t="s">
        <v>13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20.25" x14ac:dyDescent="0.3">
      <c r="A2" s="252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4"/>
    </row>
    <row r="3" spans="1:11" ht="20.25" x14ac:dyDescent="0.25">
      <c r="A3" s="255" t="s">
        <v>14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ht="21" thickBot="1" x14ac:dyDescent="0.35">
      <c r="A4" s="258" t="s">
        <v>15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18.75" x14ac:dyDescent="0.25">
      <c r="A5" s="18"/>
      <c r="B5" s="19"/>
      <c r="C5" s="20" t="s">
        <v>16</v>
      </c>
      <c r="D5" s="21"/>
      <c r="E5" s="20" t="s">
        <v>17</v>
      </c>
      <c r="F5" s="22"/>
      <c r="G5" s="23"/>
      <c r="H5" s="19"/>
      <c r="I5" s="20" t="s">
        <v>16</v>
      </c>
      <c r="J5" s="24"/>
      <c r="K5" s="25" t="s">
        <v>17</v>
      </c>
    </row>
    <row r="6" spans="1:11" ht="18" x14ac:dyDescent="0.25">
      <c r="A6" s="26" t="s">
        <v>18</v>
      </c>
      <c r="B6" s="27"/>
      <c r="C6" s="1"/>
      <c r="D6" s="1"/>
      <c r="E6" s="27"/>
      <c r="F6" s="28"/>
      <c r="G6" s="29" t="s">
        <v>19</v>
      </c>
      <c r="H6" s="27"/>
      <c r="I6" s="1"/>
      <c r="J6" s="1"/>
      <c r="K6" s="30"/>
    </row>
    <row r="7" spans="1:11" ht="18" x14ac:dyDescent="0.25">
      <c r="A7" s="26"/>
      <c r="B7" s="27"/>
      <c r="C7" s="1"/>
      <c r="D7" s="1"/>
      <c r="E7" s="27"/>
      <c r="F7" s="28"/>
      <c r="G7" s="31"/>
      <c r="H7" s="27"/>
      <c r="I7" s="1"/>
      <c r="J7" s="1"/>
      <c r="K7" s="30"/>
    </row>
    <row r="8" spans="1:11" ht="18.75" x14ac:dyDescent="0.25">
      <c r="A8" s="32" t="s">
        <v>20</v>
      </c>
      <c r="B8" s="27"/>
      <c r="C8" s="2"/>
      <c r="D8" s="2"/>
      <c r="E8" s="27"/>
      <c r="F8" s="33"/>
      <c r="G8" s="34" t="s">
        <v>21</v>
      </c>
      <c r="H8" s="27"/>
      <c r="I8" s="1"/>
      <c r="J8" s="1"/>
      <c r="K8" s="30"/>
    </row>
    <row r="9" spans="1:11" ht="18.75" x14ac:dyDescent="0.25">
      <c r="A9" s="243" t="s">
        <v>22</v>
      </c>
      <c r="B9" s="244"/>
      <c r="C9" s="2">
        <v>1612755.1827199999</v>
      </c>
      <c r="D9" s="2"/>
      <c r="E9" s="2">
        <v>1119027.3026000001</v>
      </c>
      <c r="F9" s="3"/>
      <c r="G9" s="244" t="s">
        <v>23</v>
      </c>
      <c r="H9" s="244"/>
      <c r="I9" s="2">
        <v>78190.938020000001</v>
      </c>
      <c r="J9" s="1"/>
      <c r="K9" s="35">
        <v>114907.84142</v>
      </c>
    </row>
    <row r="10" spans="1:11" ht="32.25" customHeight="1" x14ac:dyDescent="0.25">
      <c r="A10" s="243" t="s">
        <v>24</v>
      </c>
      <c r="B10" s="244"/>
      <c r="C10" s="2">
        <v>34888.165480000003</v>
      </c>
      <c r="D10" s="2"/>
      <c r="E10" s="2">
        <v>34223.579829999995</v>
      </c>
      <c r="F10" s="3"/>
      <c r="G10" s="244" t="s">
        <v>25</v>
      </c>
      <c r="H10" s="244"/>
      <c r="I10" s="2">
        <v>20308.442480000002</v>
      </c>
      <c r="J10" s="1"/>
      <c r="K10" s="35">
        <v>20371.513469999998</v>
      </c>
    </row>
    <row r="11" spans="1:11" ht="18.75" x14ac:dyDescent="0.25">
      <c r="A11" s="243" t="s">
        <v>26</v>
      </c>
      <c r="B11" s="244"/>
      <c r="C11" s="2">
        <v>57423.329869999994</v>
      </c>
      <c r="D11" s="2"/>
      <c r="E11" s="2">
        <v>74780.662580000018</v>
      </c>
      <c r="F11" s="3"/>
      <c r="G11" s="31" t="s">
        <v>27</v>
      </c>
      <c r="H11" s="36"/>
      <c r="I11" s="2">
        <v>450.85881999999998</v>
      </c>
      <c r="J11" s="1"/>
      <c r="K11" s="35">
        <v>745.86381999999992</v>
      </c>
    </row>
    <row r="12" spans="1:11" ht="18.75" x14ac:dyDescent="0.25">
      <c r="A12" s="32" t="s">
        <v>28</v>
      </c>
      <c r="B12" s="27"/>
      <c r="C12" s="37">
        <v>1705066.6780699999</v>
      </c>
      <c r="D12" s="38"/>
      <c r="E12" s="37">
        <v>1228031.54501</v>
      </c>
      <c r="F12" s="3"/>
      <c r="G12" s="245" t="s">
        <v>29</v>
      </c>
      <c r="H12" s="245"/>
      <c r="I12" s="2">
        <v>2451.3521700000001</v>
      </c>
      <c r="J12" s="1"/>
      <c r="K12" s="35">
        <v>2431.3121700000002</v>
      </c>
    </row>
    <row r="13" spans="1:11" ht="18" x14ac:dyDescent="0.25">
      <c r="A13" s="39"/>
      <c r="B13" s="40"/>
      <c r="C13" s="2"/>
      <c r="D13" s="2"/>
      <c r="E13" s="2"/>
      <c r="F13" s="4"/>
      <c r="G13" s="33" t="s">
        <v>30</v>
      </c>
      <c r="H13" s="33"/>
      <c r="I13" s="2">
        <v>306.32620000000003</v>
      </c>
      <c r="J13" s="1"/>
      <c r="K13" s="35">
        <v>306.32620000000003</v>
      </c>
    </row>
    <row r="14" spans="1:11" ht="18.75" x14ac:dyDescent="0.25">
      <c r="A14" s="39"/>
      <c r="B14" s="40"/>
      <c r="C14" s="2"/>
      <c r="D14" s="2"/>
      <c r="E14" s="2"/>
      <c r="F14" s="4"/>
      <c r="G14" s="34" t="s">
        <v>31</v>
      </c>
      <c r="H14" s="27"/>
      <c r="I14" s="7">
        <v>101707.91768999999</v>
      </c>
      <c r="J14" s="8"/>
      <c r="K14" s="41">
        <v>138762.85707999999</v>
      </c>
    </row>
    <row r="15" spans="1:11" ht="18" x14ac:dyDescent="0.25">
      <c r="A15" s="42"/>
      <c r="B15" s="27"/>
      <c r="C15" s="2"/>
      <c r="D15" s="2"/>
      <c r="E15" s="5"/>
      <c r="F15" s="33"/>
      <c r="G15" s="31"/>
      <c r="H15" s="27"/>
      <c r="I15" s="1"/>
      <c r="J15" s="1"/>
      <c r="K15" s="30"/>
    </row>
    <row r="16" spans="1:11" ht="18.75" x14ac:dyDescent="0.25">
      <c r="A16" s="32" t="s">
        <v>32</v>
      </c>
      <c r="B16" s="27"/>
      <c r="C16" s="2"/>
      <c r="D16" s="2"/>
      <c r="E16" s="2"/>
      <c r="F16" s="6"/>
      <c r="G16" s="34" t="s">
        <v>33</v>
      </c>
      <c r="H16" s="27"/>
      <c r="I16" s="28"/>
      <c r="J16" s="28"/>
      <c r="K16" s="43"/>
    </row>
    <row r="17" spans="1:11" ht="18" x14ac:dyDescent="0.25">
      <c r="A17" s="44" t="s">
        <v>34</v>
      </c>
      <c r="B17" s="27"/>
      <c r="C17" s="2">
        <v>82036.079670000006</v>
      </c>
      <c r="D17" s="2"/>
      <c r="E17" s="2">
        <v>78631.335149999999</v>
      </c>
      <c r="F17" s="6"/>
      <c r="G17" s="31" t="s">
        <v>35</v>
      </c>
      <c r="H17" s="27"/>
      <c r="I17" s="2">
        <v>207550.30810999998</v>
      </c>
      <c r="J17" s="2"/>
      <c r="K17" s="35">
        <v>212662.56925999999</v>
      </c>
    </row>
    <row r="18" spans="1:11" ht="40.5" customHeight="1" x14ac:dyDescent="0.25">
      <c r="A18" s="246" t="s">
        <v>36</v>
      </c>
      <c r="B18" s="247"/>
      <c r="C18" s="2">
        <v>1569119.7440299999</v>
      </c>
      <c r="D18" s="2"/>
      <c r="E18" s="2">
        <v>1464111.1821199998</v>
      </c>
      <c r="F18" s="4"/>
      <c r="G18" s="31" t="str">
        <f>+'[1]Edo Sit. Finan.  NV '!H18</f>
        <v>Provisiones a Largo Plazo</v>
      </c>
      <c r="H18" s="27"/>
      <c r="I18" s="1">
        <v>178327.86427000002</v>
      </c>
      <c r="J18" s="1"/>
      <c r="K18" s="30">
        <v>175247.27674999999</v>
      </c>
    </row>
    <row r="19" spans="1:11" ht="18.75" x14ac:dyDescent="0.25">
      <c r="A19" s="39" t="s">
        <v>37</v>
      </c>
      <c r="B19" s="27"/>
      <c r="C19" s="2">
        <v>517173.09692999994</v>
      </c>
      <c r="D19" s="2"/>
      <c r="E19" s="2">
        <v>507450.39602999995</v>
      </c>
      <c r="F19" s="3"/>
      <c r="G19" s="248" t="s">
        <v>38</v>
      </c>
      <c r="H19" s="248"/>
      <c r="I19" s="7">
        <v>385878.17238</v>
      </c>
      <c r="J19" s="8"/>
      <c r="K19" s="41">
        <v>387909.84600999998</v>
      </c>
    </row>
    <row r="20" spans="1:11" ht="18" x14ac:dyDescent="0.25">
      <c r="A20" s="39" t="s">
        <v>39</v>
      </c>
      <c r="B20" s="36"/>
      <c r="C20" s="2">
        <v>37284.128929999999</v>
      </c>
      <c r="D20" s="2"/>
      <c r="E20" s="2">
        <v>37284.128929999999</v>
      </c>
      <c r="F20" s="33"/>
      <c r="G20" s="31"/>
      <c r="H20" s="27"/>
      <c r="I20" s="1"/>
      <c r="J20" s="1"/>
      <c r="K20" s="30"/>
    </row>
    <row r="21" spans="1:11" ht="38.25" customHeight="1" x14ac:dyDescent="0.25">
      <c r="A21" s="246" t="s">
        <v>40</v>
      </c>
      <c r="B21" s="247"/>
      <c r="C21" s="2">
        <v>-529405.82325000002</v>
      </c>
      <c r="D21" s="2"/>
      <c r="E21" s="2">
        <v>-507492.82591999997</v>
      </c>
      <c r="F21" s="33"/>
      <c r="G21" s="29" t="s">
        <v>41</v>
      </c>
      <c r="H21" s="27"/>
      <c r="I21" s="7">
        <v>487586.09006999998</v>
      </c>
      <c r="J21" s="8"/>
      <c r="K21" s="41">
        <v>526672.70308999997</v>
      </c>
    </row>
    <row r="22" spans="1:11" ht="18" x14ac:dyDescent="0.25">
      <c r="A22" s="39" t="s">
        <v>42</v>
      </c>
      <c r="B22" s="27"/>
      <c r="C22" s="2">
        <v>274697.61800000002</v>
      </c>
      <c r="D22" s="2"/>
      <c r="E22" s="2">
        <v>274697.61800000002</v>
      </c>
      <c r="F22" s="33"/>
      <c r="G22" s="31"/>
      <c r="H22" s="27"/>
      <c r="I22" s="1"/>
      <c r="J22" s="1"/>
      <c r="K22" s="30"/>
    </row>
    <row r="23" spans="1:11" ht="18" x14ac:dyDescent="0.25">
      <c r="A23" s="39"/>
      <c r="B23" s="27"/>
      <c r="C23" s="2"/>
      <c r="D23" s="2"/>
      <c r="E23" s="2"/>
      <c r="F23" s="4"/>
      <c r="G23" s="29" t="s">
        <v>43</v>
      </c>
      <c r="H23" s="27"/>
      <c r="I23" s="1"/>
      <c r="J23" s="1"/>
      <c r="K23" s="30"/>
    </row>
    <row r="24" spans="1:11" ht="18.75" x14ac:dyDescent="0.25">
      <c r="A24" s="32" t="s">
        <v>44</v>
      </c>
      <c r="B24" s="36"/>
      <c r="C24" s="37">
        <v>1950904.8443100003</v>
      </c>
      <c r="D24" s="38"/>
      <c r="E24" s="37">
        <v>1854681.8343099996</v>
      </c>
      <c r="F24" s="4"/>
      <c r="G24" s="29" t="s">
        <v>45</v>
      </c>
      <c r="H24" s="27"/>
      <c r="I24" s="1"/>
      <c r="J24" s="1"/>
      <c r="K24" s="30"/>
    </row>
    <row r="25" spans="1:11" ht="18" x14ac:dyDescent="0.25">
      <c r="A25" s="39"/>
      <c r="B25" s="27"/>
      <c r="C25" s="2"/>
      <c r="D25" s="2"/>
      <c r="E25" s="2"/>
      <c r="F25" s="4"/>
      <c r="G25" s="31"/>
      <c r="H25" s="27"/>
      <c r="I25" s="1"/>
      <c r="J25" s="1"/>
      <c r="K25" s="30"/>
    </row>
    <row r="26" spans="1:11" ht="18" x14ac:dyDescent="0.25">
      <c r="A26" s="45"/>
      <c r="B26" s="27"/>
      <c r="C26" s="2"/>
      <c r="D26" s="2"/>
      <c r="E26" s="2"/>
      <c r="F26" s="4"/>
      <c r="G26" s="29" t="s">
        <v>46</v>
      </c>
      <c r="H26" s="27"/>
      <c r="I26" s="1"/>
      <c r="J26" s="1"/>
      <c r="K26" s="30"/>
    </row>
    <row r="27" spans="1:11" ht="19.5" thickBot="1" x14ac:dyDescent="0.3">
      <c r="A27" s="32" t="s">
        <v>47</v>
      </c>
      <c r="B27" s="27"/>
      <c r="C27" s="46">
        <v>3655971.52238</v>
      </c>
      <c r="D27" s="38"/>
      <c r="E27" s="46">
        <v>3082713.3793199994</v>
      </c>
      <c r="F27" s="47"/>
      <c r="G27" s="245" t="s">
        <v>48</v>
      </c>
      <c r="H27" s="245"/>
      <c r="I27" s="2">
        <v>611073.63994000014</v>
      </c>
      <c r="J27" s="2"/>
      <c r="K27" s="35">
        <v>979630.20770000026</v>
      </c>
    </row>
    <row r="28" spans="1:11" ht="18.75" thickTop="1" x14ac:dyDescent="0.25">
      <c r="A28" s="39"/>
      <c r="B28" s="27"/>
      <c r="C28" s="2"/>
      <c r="D28" s="2"/>
      <c r="E28" s="2"/>
      <c r="F28" s="48"/>
      <c r="G28" s="245" t="s">
        <v>49</v>
      </c>
      <c r="H28" s="245"/>
      <c r="I28" s="2">
        <v>2401469.5393099999</v>
      </c>
      <c r="J28" s="2"/>
      <c r="K28" s="35">
        <v>1432333.4394700001</v>
      </c>
    </row>
    <row r="29" spans="1:11" ht="18" x14ac:dyDescent="0.25">
      <c r="A29" s="39"/>
      <c r="B29" s="27"/>
      <c r="C29" s="2"/>
      <c r="D29" s="2"/>
      <c r="E29" s="2"/>
      <c r="F29" s="48"/>
      <c r="G29" s="33" t="s">
        <v>50</v>
      </c>
      <c r="H29" s="27"/>
      <c r="I29" s="2">
        <v>60971.30906</v>
      </c>
      <c r="J29" s="2"/>
      <c r="K29" s="35">
        <v>60971.30906</v>
      </c>
    </row>
    <row r="30" spans="1:11" ht="18.75" x14ac:dyDescent="0.25">
      <c r="A30" s="39"/>
      <c r="B30" s="27"/>
      <c r="C30" s="2"/>
      <c r="D30" s="2"/>
      <c r="E30" s="2"/>
      <c r="F30" s="49"/>
      <c r="G30" s="245" t="s">
        <v>51</v>
      </c>
      <c r="H30" s="245"/>
      <c r="I30" s="2">
        <v>94870.944000000003</v>
      </c>
      <c r="J30" s="2"/>
      <c r="K30" s="35">
        <v>83105.72</v>
      </c>
    </row>
    <row r="31" spans="1:11" ht="18.75" x14ac:dyDescent="0.25">
      <c r="A31" s="39"/>
      <c r="B31" s="27"/>
      <c r="C31" s="2"/>
      <c r="D31" s="2"/>
      <c r="E31" s="2"/>
      <c r="F31" s="4"/>
      <c r="G31" s="242" t="s">
        <v>52</v>
      </c>
      <c r="H31" s="242"/>
      <c r="I31" s="7">
        <v>3168385.4323100001</v>
      </c>
      <c r="J31" s="8"/>
      <c r="K31" s="41">
        <v>2556040.6762300003</v>
      </c>
    </row>
    <row r="32" spans="1:11" ht="18" x14ac:dyDescent="0.25">
      <c r="A32" s="39"/>
      <c r="B32" s="27"/>
      <c r="C32" s="2"/>
      <c r="D32" s="2"/>
      <c r="E32" s="2"/>
      <c r="F32" s="4"/>
      <c r="G32" s="33"/>
      <c r="H32" s="33"/>
      <c r="I32" s="33"/>
      <c r="J32" s="33"/>
      <c r="K32" s="50"/>
    </row>
    <row r="33" spans="1:11" ht="19.5" thickBot="1" x14ac:dyDescent="0.3">
      <c r="A33" s="39"/>
      <c r="B33" s="27"/>
      <c r="C33" s="2"/>
      <c r="D33" s="2"/>
      <c r="E33" s="2"/>
      <c r="F33" s="4"/>
      <c r="G33" s="242" t="s">
        <v>53</v>
      </c>
      <c r="H33" s="242"/>
      <c r="I33" s="51">
        <v>3655971.52238</v>
      </c>
      <c r="J33" s="8"/>
      <c r="K33" s="52">
        <v>3082713.3793200003</v>
      </c>
    </row>
    <row r="34" spans="1:11" ht="19.5" thickTop="1" x14ac:dyDescent="0.25">
      <c r="A34" s="39"/>
      <c r="B34" s="27"/>
      <c r="C34" s="2"/>
      <c r="D34" s="2"/>
      <c r="E34" s="2"/>
      <c r="F34" s="4"/>
      <c r="G34" s="53"/>
      <c r="H34" s="53"/>
      <c r="I34" s="8"/>
      <c r="J34" s="8"/>
      <c r="K34" s="54"/>
    </row>
    <row r="35" spans="1:11" ht="18.75" thickBot="1" x14ac:dyDescent="0.3">
      <c r="A35" s="55"/>
      <c r="B35" s="56"/>
      <c r="C35" s="57"/>
      <c r="D35" s="57"/>
      <c r="E35" s="57"/>
      <c r="F35" s="58"/>
      <c r="G35" s="59"/>
      <c r="H35" s="59"/>
      <c r="I35" s="59"/>
      <c r="J35" s="59"/>
      <c r="K35" s="60"/>
    </row>
  </sheetData>
  <mergeCells count="18">
    <mergeCell ref="A1:K1"/>
    <mergeCell ref="A2:K2"/>
    <mergeCell ref="A3:K3"/>
    <mergeCell ref="A4:K4"/>
    <mergeCell ref="A9:B9"/>
    <mergeCell ref="G9:H9"/>
    <mergeCell ref="G33:H33"/>
    <mergeCell ref="A10:B10"/>
    <mergeCell ref="G10:H10"/>
    <mergeCell ref="A11:B11"/>
    <mergeCell ref="G12:H12"/>
    <mergeCell ref="A18:B18"/>
    <mergeCell ref="G19:H19"/>
    <mergeCell ref="A21:B21"/>
    <mergeCell ref="G27:H27"/>
    <mergeCell ref="G28:H28"/>
    <mergeCell ref="G30:H30"/>
    <mergeCell ref="G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zoomScale="85" zoomScaleNormal="85" workbookViewId="0">
      <selection activeCell="A4" sqref="A4:F4"/>
    </sheetView>
  </sheetViews>
  <sheetFormatPr baseColWidth="10" defaultRowHeight="15" x14ac:dyDescent="0.25"/>
  <cols>
    <col min="1" max="1" width="48.140625" style="17" bestFit="1" customWidth="1"/>
    <col min="2" max="2" width="22.140625" style="17" customWidth="1"/>
    <col min="3" max="3" width="16.5703125" style="17" customWidth="1"/>
    <col min="4" max="4" width="17.5703125" style="17" customWidth="1"/>
    <col min="5" max="5" width="17.7109375" style="17" customWidth="1"/>
    <col min="6" max="6" width="17.140625" style="17" bestFit="1" customWidth="1"/>
    <col min="7" max="16384" width="11.42578125" style="17"/>
  </cols>
  <sheetData>
    <row r="1" spans="1:6" ht="20.25" x14ac:dyDescent="0.3">
      <c r="A1" s="249" t="s">
        <v>54</v>
      </c>
      <c r="B1" s="250"/>
      <c r="C1" s="250"/>
      <c r="D1" s="250"/>
      <c r="E1" s="250"/>
      <c r="F1" s="251"/>
    </row>
    <row r="2" spans="1:6" ht="20.25" x14ac:dyDescent="0.3">
      <c r="A2" s="252" t="s">
        <v>0</v>
      </c>
      <c r="B2" s="253"/>
      <c r="C2" s="253"/>
      <c r="D2" s="253"/>
      <c r="E2" s="253"/>
      <c r="F2" s="254"/>
    </row>
    <row r="3" spans="1:6" ht="20.25" x14ac:dyDescent="0.3">
      <c r="A3" s="252" t="s">
        <v>14</v>
      </c>
      <c r="B3" s="253"/>
      <c r="C3" s="253"/>
      <c r="D3" s="253"/>
      <c r="E3" s="253"/>
      <c r="F3" s="254"/>
    </row>
    <row r="4" spans="1:6" ht="21" thickBot="1" x14ac:dyDescent="0.35">
      <c r="A4" s="258" t="s">
        <v>55</v>
      </c>
      <c r="B4" s="259"/>
      <c r="C4" s="259"/>
      <c r="D4" s="259"/>
      <c r="E4" s="259"/>
      <c r="F4" s="260"/>
    </row>
    <row r="5" spans="1:6" ht="95.25" thickBot="1" x14ac:dyDescent="0.3">
      <c r="A5" s="73" t="s">
        <v>56</v>
      </c>
      <c r="B5" s="75" t="s">
        <v>57</v>
      </c>
      <c r="C5" s="75" t="s">
        <v>58</v>
      </c>
      <c r="D5" s="75" t="s">
        <v>59</v>
      </c>
      <c r="E5" s="75" t="s">
        <v>60</v>
      </c>
      <c r="F5" s="74" t="s">
        <v>61</v>
      </c>
    </row>
    <row r="6" spans="1:6" ht="32.25" x14ac:dyDescent="0.3">
      <c r="A6" s="61" t="s">
        <v>62</v>
      </c>
      <c r="B6" s="62"/>
      <c r="C6" s="63">
        <v>-198255.68958000027</v>
      </c>
      <c r="D6" s="63">
        <v>1823500.2218500008</v>
      </c>
      <c r="E6" s="62"/>
      <c r="F6" s="64">
        <v>1625244.5322700005</v>
      </c>
    </row>
    <row r="7" spans="1:6" ht="32.25" x14ac:dyDescent="0.3">
      <c r="A7" s="61" t="s">
        <v>63</v>
      </c>
      <c r="B7" s="62"/>
      <c r="C7" s="63"/>
      <c r="D7" s="63"/>
      <c r="E7" s="62"/>
      <c r="F7" s="64">
        <v>0</v>
      </c>
    </row>
    <row r="8" spans="1:6" ht="31.5" x14ac:dyDescent="0.3">
      <c r="A8" s="65" t="s">
        <v>64</v>
      </c>
      <c r="B8" s="62"/>
      <c r="C8" s="63">
        <v>-48834.063330000165</v>
      </c>
      <c r="D8" s="63"/>
      <c r="E8" s="62"/>
      <c r="F8" s="64">
        <v>-48834.063330000165</v>
      </c>
    </row>
    <row r="9" spans="1:6" ht="32.25" x14ac:dyDescent="0.3">
      <c r="A9" s="61" t="s">
        <v>65</v>
      </c>
      <c r="B9" s="62"/>
      <c r="C9" s="63"/>
      <c r="D9" s="63"/>
      <c r="E9" s="62"/>
      <c r="F9" s="64">
        <v>0</v>
      </c>
    </row>
    <row r="10" spans="1:6" ht="20.25" x14ac:dyDescent="0.3">
      <c r="A10" s="65" t="s">
        <v>66</v>
      </c>
      <c r="B10" s="62"/>
      <c r="C10" s="63"/>
      <c r="D10" s="63"/>
      <c r="E10" s="62"/>
      <c r="F10" s="64">
        <v>0</v>
      </c>
    </row>
    <row r="11" spans="1:6" ht="31.5" x14ac:dyDescent="0.3">
      <c r="A11" s="65" t="s">
        <v>67</v>
      </c>
      <c r="B11" s="62"/>
      <c r="C11" s="63"/>
      <c r="D11" s="63"/>
      <c r="E11" s="62"/>
      <c r="F11" s="64">
        <v>0</v>
      </c>
    </row>
    <row r="12" spans="1:6" ht="32.25" x14ac:dyDescent="0.3">
      <c r="A12" s="61" t="s">
        <v>68</v>
      </c>
      <c r="B12" s="62"/>
      <c r="C12" s="63"/>
      <c r="D12" s="63"/>
      <c r="E12" s="62"/>
      <c r="F12" s="64">
        <v>0</v>
      </c>
    </row>
    <row r="13" spans="1:6" ht="20.25" x14ac:dyDescent="0.3">
      <c r="A13" s="65" t="s">
        <v>69</v>
      </c>
      <c r="B13" s="62"/>
      <c r="C13" s="63"/>
      <c r="D13" s="63">
        <v>0</v>
      </c>
      <c r="E13" s="62"/>
      <c r="F13" s="64">
        <v>0</v>
      </c>
    </row>
    <row r="14" spans="1:6" ht="20.25" x14ac:dyDescent="0.3">
      <c r="A14" s="65" t="s">
        <v>70</v>
      </c>
      <c r="B14" s="62"/>
      <c r="C14" s="63"/>
      <c r="D14" s="63"/>
      <c r="E14" s="62"/>
      <c r="F14" s="64">
        <v>0</v>
      </c>
    </row>
    <row r="15" spans="1:6" ht="20.25" x14ac:dyDescent="0.3">
      <c r="A15" s="65" t="s">
        <v>71</v>
      </c>
      <c r="B15" s="62"/>
      <c r="C15" s="63"/>
      <c r="D15" s="63">
        <v>979630.20770000026</v>
      </c>
      <c r="E15" s="62"/>
      <c r="F15" s="64">
        <v>979630.20770000026</v>
      </c>
    </row>
    <row r="16" spans="1:6" ht="31.5" x14ac:dyDescent="0.3">
      <c r="A16" s="65" t="s">
        <v>72</v>
      </c>
      <c r="B16" s="62"/>
      <c r="C16" s="62"/>
      <c r="D16" s="62"/>
      <c r="E16" s="62"/>
      <c r="F16" s="64">
        <v>0</v>
      </c>
    </row>
    <row r="17" spans="1:6" ht="33" thickBot="1" x14ac:dyDescent="0.35">
      <c r="A17" s="61" t="s">
        <v>73</v>
      </c>
      <c r="B17" s="66">
        <v>0</v>
      </c>
      <c r="C17" s="66">
        <v>-247089.75291000045</v>
      </c>
      <c r="D17" s="66">
        <v>2803130.4295500009</v>
      </c>
      <c r="E17" s="66">
        <v>0</v>
      </c>
      <c r="F17" s="67">
        <v>2556040.6766400007</v>
      </c>
    </row>
    <row r="18" spans="1:6" ht="21" thickTop="1" x14ac:dyDescent="0.3">
      <c r="A18" s="65"/>
      <c r="B18" s="62"/>
      <c r="C18" s="62"/>
      <c r="D18" s="62"/>
      <c r="E18" s="62"/>
      <c r="F18" s="68"/>
    </row>
    <row r="19" spans="1:6" ht="32.25" x14ac:dyDescent="0.3">
      <c r="A19" s="61" t="s">
        <v>74</v>
      </c>
      <c r="B19" s="63"/>
      <c r="C19" s="63">
        <v>0</v>
      </c>
      <c r="D19" s="63"/>
      <c r="E19" s="63"/>
      <c r="F19" s="69">
        <v>0</v>
      </c>
    </row>
    <row r="20" spans="1:6" ht="32.25" x14ac:dyDescent="0.3">
      <c r="A20" s="61" t="s">
        <v>63</v>
      </c>
      <c r="B20" s="63"/>
      <c r="C20" s="63"/>
      <c r="D20" s="63"/>
      <c r="E20" s="63"/>
      <c r="F20" s="69">
        <v>0</v>
      </c>
    </row>
    <row r="21" spans="1:6" ht="31.5" x14ac:dyDescent="0.3">
      <c r="A21" s="65" t="s">
        <v>64</v>
      </c>
      <c r="B21" s="63"/>
      <c r="C21" s="63">
        <v>1271.1161399998664</v>
      </c>
      <c r="D21" s="63"/>
      <c r="E21" s="63"/>
      <c r="F21" s="69">
        <v>1271.1161399998664</v>
      </c>
    </row>
    <row r="22" spans="1:6" ht="32.25" x14ac:dyDescent="0.3">
      <c r="A22" s="61" t="s">
        <v>65</v>
      </c>
      <c r="B22" s="63"/>
      <c r="C22" s="63"/>
      <c r="D22" s="63"/>
      <c r="E22" s="63"/>
      <c r="F22" s="69">
        <v>0</v>
      </c>
    </row>
    <row r="23" spans="1:6" ht="20.25" x14ac:dyDescent="0.3">
      <c r="A23" s="65" t="s">
        <v>66</v>
      </c>
      <c r="B23" s="63"/>
      <c r="C23" s="63"/>
      <c r="D23" s="63"/>
      <c r="E23" s="63"/>
      <c r="F23" s="69">
        <v>0</v>
      </c>
    </row>
    <row r="24" spans="1:6" ht="31.5" x14ac:dyDescent="0.3">
      <c r="A24" s="65" t="s">
        <v>67</v>
      </c>
      <c r="B24" s="63"/>
      <c r="C24" s="63"/>
      <c r="D24" s="63"/>
      <c r="E24" s="63"/>
      <c r="F24" s="69">
        <v>0</v>
      </c>
    </row>
    <row r="25" spans="1:6" ht="32.25" x14ac:dyDescent="0.3">
      <c r="A25" s="61" t="s">
        <v>68</v>
      </c>
      <c r="B25" s="63"/>
      <c r="C25" s="63"/>
      <c r="D25" s="63"/>
      <c r="E25" s="63"/>
      <c r="F25" s="69">
        <v>0</v>
      </c>
    </row>
    <row r="26" spans="1:6" ht="20.25" x14ac:dyDescent="0.3">
      <c r="A26" s="65" t="s">
        <v>69</v>
      </c>
      <c r="B26" s="63"/>
      <c r="C26" s="63"/>
      <c r="D26" s="63">
        <v>0</v>
      </c>
      <c r="E26" s="63"/>
      <c r="F26" s="69">
        <v>0</v>
      </c>
    </row>
    <row r="27" spans="1:6" ht="20.25" x14ac:dyDescent="0.3">
      <c r="A27" s="65" t="s">
        <v>70</v>
      </c>
      <c r="B27" s="63"/>
      <c r="C27" s="63"/>
      <c r="D27" s="63"/>
      <c r="E27" s="63"/>
      <c r="F27" s="69">
        <v>0</v>
      </c>
    </row>
    <row r="28" spans="1:6" ht="20.25" x14ac:dyDescent="0.3">
      <c r="A28" s="65" t="s">
        <v>71</v>
      </c>
      <c r="B28" s="63"/>
      <c r="C28" s="63"/>
      <c r="D28" s="63">
        <v>611073.63994000002</v>
      </c>
      <c r="E28" s="63"/>
      <c r="F28" s="69">
        <v>611073.63994000002</v>
      </c>
    </row>
    <row r="29" spans="1:6" ht="31.5" x14ac:dyDescent="0.3">
      <c r="A29" s="65" t="s">
        <v>72</v>
      </c>
      <c r="B29" s="63"/>
      <c r="C29" s="63"/>
      <c r="D29" s="63"/>
      <c r="E29" s="63"/>
      <c r="F29" s="69">
        <v>0</v>
      </c>
    </row>
    <row r="30" spans="1:6" ht="33" thickBot="1" x14ac:dyDescent="0.35">
      <c r="A30" s="61" t="s">
        <v>75</v>
      </c>
      <c r="B30" s="66">
        <v>0</v>
      </c>
      <c r="C30" s="66">
        <v>-245818.63677000059</v>
      </c>
      <c r="D30" s="66">
        <v>3414204.0694900011</v>
      </c>
      <c r="E30" s="66">
        <v>0</v>
      </c>
      <c r="F30" s="67">
        <v>3168385.4327200009</v>
      </c>
    </row>
    <row r="31" spans="1:6" ht="17.25" thickTop="1" thickBot="1" x14ac:dyDescent="0.3">
      <c r="A31" s="70"/>
      <c r="B31" s="71"/>
      <c r="C31" s="71"/>
      <c r="D31" s="71"/>
      <c r="E31" s="71"/>
      <c r="F31" s="7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4" sqref="A4:F4"/>
    </sheetView>
  </sheetViews>
  <sheetFormatPr baseColWidth="10" defaultRowHeight="15" x14ac:dyDescent="0.25"/>
  <cols>
    <col min="1" max="1" width="2" style="17" customWidth="1"/>
    <col min="2" max="2" width="50" style="17" customWidth="1"/>
    <col min="3" max="3" width="11.42578125" style="17"/>
    <col min="4" max="4" width="12" style="17" bestFit="1" customWidth="1"/>
    <col min="5" max="5" width="17" style="17" bestFit="1" customWidth="1"/>
    <col min="6" max="6" width="3" style="17" customWidth="1"/>
    <col min="7" max="16384" width="11.42578125" style="17"/>
  </cols>
  <sheetData>
    <row r="1" spans="1:6" ht="18" x14ac:dyDescent="0.25">
      <c r="A1" s="264" t="s">
        <v>76</v>
      </c>
      <c r="B1" s="264"/>
      <c r="C1" s="264"/>
      <c r="D1" s="264"/>
      <c r="E1" s="264"/>
      <c r="F1" s="264"/>
    </row>
    <row r="2" spans="1:6" ht="18" x14ac:dyDescent="0.25">
      <c r="A2" s="264" t="s">
        <v>77</v>
      </c>
      <c r="B2" s="264"/>
      <c r="C2" s="264"/>
      <c r="D2" s="264"/>
      <c r="E2" s="264"/>
      <c r="F2" s="264"/>
    </row>
    <row r="3" spans="1:6" ht="18" x14ac:dyDescent="0.25">
      <c r="A3" s="264" t="s">
        <v>114</v>
      </c>
      <c r="B3" s="264"/>
      <c r="C3" s="264"/>
      <c r="D3" s="264"/>
      <c r="E3" s="264"/>
      <c r="F3" s="264"/>
    </row>
    <row r="4" spans="1:6" ht="18.75" thickBot="1" x14ac:dyDescent="0.3">
      <c r="A4" s="264" t="s">
        <v>15</v>
      </c>
      <c r="B4" s="264"/>
      <c r="C4" s="264"/>
      <c r="D4" s="264"/>
      <c r="E4" s="264"/>
      <c r="F4" s="264"/>
    </row>
    <row r="5" spans="1:6" ht="18" x14ac:dyDescent="0.25">
      <c r="A5" s="99"/>
      <c r="B5" s="265"/>
      <c r="C5" s="265"/>
      <c r="D5" s="100" t="s">
        <v>78</v>
      </c>
      <c r="E5" s="100" t="s">
        <v>79</v>
      </c>
      <c r="F5" s="96"/>
    </row>
    <row r="6" spans="1:6" ht="18" x14ac:dyDescent="0.25">
      <c r="A6" s="76"/>
      <c r="B6" s="77"/>
      <c r="C6" s="77"/>
      <c r="D6" s="78"/>
      <c r="E6" s="78"/>
      <c r="F6" s="79"/>
    </row>
    <row r="7" spans="1:6" ht="18" x14ac:dyDescent="0.25">
      <c r="A7" s="80"/>
      <c r="B7" s="261" t="s">
        <v>80</v>
      </c>
      <c r="C7" s="261"/>
      <c r="D7" s="81">
        <v>-39270.330040000001</v>
      </c>
      <c r="E7" s="81">
        <v>612528.47309999994</v>
      </c>
      <c r="F7" s="97"/>
    </row>
    <row r="8" spans="1:6" ht="18" x14ac:dyDescent="0.25">
      <c r="A8" s="82"/>
      <c r="B8" s="83"/>
      <c r="C8" s="84"/>
      <c r="D8" s="85"/>
      <c r="E8" s="85"/>
      <c r="F8" s="97"/>
    </row>
    <row r="9" spans="1:6" ht="18" x14ac:dyDescent="0.25">
      <c r="A9" s="86"/>
      <c r="B9" s="261" t="s">
        <v>81</v>
      </c>
      <c r="C9" s="261"/>
      <c r="D9" s="81">
        <v>-17357.332709999995</v>
      </c>
      <c r="E9" s="81">
        <v>494392.46576999995</v>
      </c>
      <c r="F9" s="97"/>
    </row>
    <row r="10" spans="1:6" ht="18" x14ac:dyDescent="0.25">
      <c r="A10" s="86"/>
      <c r="B10" s="83"/>
      <c r="C10" s="84"/>
      <c r="D10" s="85"/>
      <c r="E10" s="85"/>
      <c r="F10" s="97"/>
    </row>
    <row r="11" spans="1:6" ht="18" x14ac:dyDescent="0.25">
      <c r="A11" s="101"/>
      <c r="B11" s="262" t="s">
        <v>82</v>
      </c>
      <c r="C11" s="262"/>
      <c r="D11" s="87">
        <v>0</v>
      </c>
      <c r="E11" s="87">
        <v>493727.88011999993</v>
      </c>
      <c r="F11" s="97"/>
    </row>
    <row r="12" spans="1:6" ht="18" x14ac:dyDescent="0.25">
      <c r="A12" s="88"/>
      <c r="B12" s="262" t="s">
        <v>83</v>
      </c>
      <c r="C12" s="262"/>
      <c r="D12" s="87">
        <v>0</v>
      </c>
      <c r="E12" s="87">
        <v>664.58564999999464</v>
      </c>
      <c r="F12" s="97"/>
    </row>
    <row r="13" spans="1:6" ht="18" x14ac:dyDescent="0.25">
      <c r="A13" s="88"/>
      <c r="B13" s="262" t="s">
        <v>26</v>
      </c>
      <c r="C13" s="262"/>
      <c r="D13" s="87">
        <v>-17357.332709999995</v>
      </c>
      <c r="E13" s="87">
        <v>0</v>
      </c>
      <c r="F13" s="97"/>
    </row>
    <row r="14" spans="1:6" ht="18" x14ac:dyDescent="0.25">
      <c r="A14" s="88"/>
      <c r="B14" s="262" t="s">
        <v>84</v>
      </c>
      <c r="C14" s="262"/>
      <c r="D14" s="87">
        <v>0</v>
      </c>
      <c r="E14" s="87">
        <v>0</v>
      </c>
      <c r="F14" s="97"/>
    </row>
    <row r="15" spans="1:6" ht="18" x14ac:dyDescent="0.25">
      <c r="A15" s="88"/>
      <c r="B15" s="262" t="s">
        <v>85</v>
      </c>
      <c r="C15" s="262"/>
      <c r="D15" s="87">
        <v>0</v>
      </c>
      <c r="E15" s="87">
        <v>0</v>
      </c>
      <c r="F15" s="97"/>
    </row>
    <row r="16" spans="1:6" ht="18" x14ac:dyDescent="0.25">
      <c r="A16" s="88"/>
      <c r="B16" s="262" t="s">
        <v>86</v>
      </c>
      <c r="C16" s="262"/>
      <c r="D16" s="87">
        <v>0</v>
      </c>
      <c r="E16" s="87">
        <v>0</v>
      </c>
      <c r="F16" s="97"/>
    </row>
    <row r="17" spans="1:6" ht="18" x14ac:dyDescent="0.25">
      <c r="A17" s="88"/>
      <c r="B17" s="262" t="s">
        <v>87</v>
      </c>
      <c r="C17" s="262"/>
      <c r="D17" s="87">
        <v>0</v>
      </c>
      <c r="E17" s="87">
        <v>0</v>
      </c>
      <c r="F17" s="97"/>
    </row>
    <row r="18" spans="1:6" ht="18" x14ac:dyDescent="0.25">
      <c r="A18" s="86"/>
      <c r="B18" s="83"/>
      <c r="C18" s="84"/>
      <c r="D18" s="85"/>
      <c r="E18" s="85"/>
      <c r="F18" s="97"/>
    </row>
    <row r="19" spans="1:6" ht="18" x14ac:dyDescent="0.25">
      <c r="A19" s="86"/>
      <c r="B19" s="261" t="s">
        <v>88</v>
      </c>
      <c r="C19" s="261"/>
      <c r="D19" s="81">
        <v>-21912.997330000006</v>
      </c>
      <c r="E19" s="81">
        <v>118136.00733000001</v>
      </c>
      <c r="F19" s="97"/>
    </row>
    <row r="20" spans="1:6" ht="18" x14ac:dyDescent="0.25">
      <c r="A20" s="86"/>
      <c r="B20" s="89"/>
      <c r="C20" s="89"/>
      <c r="D20" s="81"/>
      <c r="E20" s="81"/>
      <c r="F20" s="97"/>
    </row>
    <row r="21" spans="1:6" ht="18" hidden="1" x14ac:dyDescent="0.25">
      <c r="A21" s="86"/>
      <c r="B21" s="89"/>
      <c r="C21" s="89"/>
      <c r="D21" s="81"/>
      <c r="E21" s="81"/>
      <c r="F21" s="97"/>
    </row>
    <row r="22" spans="1:6" ht="18" hidden="1" x14ac:dyDescent="0.25">
      <c r="A22" s="86"/>
      <c r="B22" s="89"/>
      <c r="C22" s="89"/>
      <c r="D22" s="81"/>
      <c r="E22" s="81"/>
      <c r="F22" s="97"/>
    </row>
    <row r="23" spans="1:6" ht="18" hidden="1" x14ac:dyDescent="0.25">
      <c r="A23" s="86"/>
      <c r="B23" s="89"/>
      <c r="C23" s="89"/>
      <c r="D23" s="81"/>
      <c r="E23" s="81"/>
      <c r="F23" s="97"/>
    </row>
    <row r="24" spans="1:6" ht="18" hidden="1" x14ac:dyDescent="0.25">
      <c r="A24" s="86"/>
      <c r="B24" s="83"/>
      <c r="C24" s="84"/>
      <c r="D24" s="85"/>
      <c r="E24" s="85"/>
      <c r="F24" s="97"/>
    </row>
    <row r="25" spans="1:6" ht="18" x14ac:dyDescent="0.25">
      <c r="A25" s="88"/>
      <c r="B25" s="262" t="s">
        <v>89</v>
      </c>
      <c r="C25" s="262"/>
      <c r="D25" s="87">
        <v>0</v>
      </c>
      <c r="E25" s="87">
        <v>3404.7445199999956</v>
      </c>
      <c r="F25" s="97"/>
    </row>
    <row r="26" spans="1:6" ht="18" x14ac:dyDescent="0.25">
      <c r="A26" s="88"/>
      <c r="B26" s="262" t="s">
        <v>90</v>
      </c>
      <c r="C26" s="262"/>
      <c r="D26" s="87">
        <v>0</v>
      </c>
      <c r="E26" s="87">
        <v>0</v>
      </c>
      <c r="F26" s="97"/>
    </row>
    <row r="27" spans="1:6" ht="18" x14ac:dyDescent="0.25">
      <c r="A27" s="88"/>
      <c r="B27" s="262" t="s">
        <v>36</v>
      </c>
      <c r="C27" s="262"/>
      <c r="D27" s="87">
        <v>0</v>
      </c>
      <c r="E27" s="87">
        <v>105008.56190999999</v>
      </c>
      <c r="F27" s="97"/>
    </row>
    <row r="28" spans="1:6" ht="18" x14ac:dyDescent="0.25">
      <c r="A28" s="88"/>
      <c r="B28" s="262" t="s">
        <v>37</v>
      </c>
      <c r="C28" s="262"/>
      <c r="D28" s="87">
        <v>0</v>
      </c>
      <c r="E28" s="87">
        <v>9722.7009000000253</v>
      </c>
      <c r="F28" s="97"/>
    </row>
    <row r="29" spans="1:6" ht="18" x14ac:dyDescent="0.25">
      <c r="A29" s="88"/>
      <c r="B29" s="262" t="s">
        <v>91</v>
      </c>
      <c r="C29" s="262"/>
      <c r="D29" s="87">
        <v>0</v>
      </c>
      <c r="E29" s="87">
        <v>0</v>
      </c>
      <c r="F29" s="97"/>
    </row>
    <row r="30" spans="1:6" ht="18" x14ac:dyDescent="0.25">
      <c r="A30" s="88"/>
      <c r="B30" s="262" t="s">
        <v>40</v>
      </c>
      <c r="C30" s="262"/>
      <c r="D30" s="87">
        <v>-21912.997330000006</v>
      </c>
      <c r="E30" s="87">
        <v>0</v>
      </c>
      <c r="F30" s="97"/>
    </row>
    <row r="31" spans="1:6" ht="18" x14ac:dyDescent="0.25">
      <c r="A31" s="88"/>
      <c r="B31" s="262" t="s">
        <v>42</v>
      </c>
      <c r="C31" s="262"/>
      <c r="D31" s="87">
        <v>0</v>
      </c>
      <c r="E31" s="87">
        <v>0</v>
      </c>
      <c r="F31" s="97"/>
    </row>
    <row r="32" spans="1:6" ht="18" x14ac:dyDescent="0.25">
      <c r="A32" s="88"/>
      <c r="B32" s="262" t="s">
        <v>92</v>
      </c>
      <c r="C32" s="262"/>
      <c r="D32" s="87">
        <v>0</v>
      </c>
      <c r="E32" s="87">
        <v>0</v>
      </c>
      <c r="F32" s="97"/>
    </row>
    <row r="33" spans="1:6" ht="18" x14ac:dyDescent="0.25">
      <c r="A33" s="88"/>
      <c r="B33" s="262" t="s">
        <v>93</v>
      </c>
      <c r="C33" s="262"/>
      <c r="D33" s="87">
        <v>0</v>
      </c>
      <c r="E33" s="87">
        <v>0</v>
      </c>
      <c r="F33" s="97"/>
    </row>
    <row r="34" spans="1:6" ht="18" x14ac:dyDescent="0.25">
      <c r="A34" s="86"/>
      <c r="B34" s="83"/>
      <c r="C34" s="84"/>
      <c r="D34" s="90"/>
      <c r="E34" s="90"/>
      <c r="F34" s="97"/>
    </row>
    <row r="35" spans="1:6" ht="18" x14ac:dyDescent="0.25">
      <c r="A35" s="76"/>
      <c r="B35" s="261" t="s">
        <v>19</v>
      </c>
      <c r="C35" s="261"/>
      <c r="D35" s="81">
        <v>46950.027249999846</v>
      </c>
      <c r="E35" s="81">
        <v>-620208.17030999972</v>
      </c>
      <c r="F35" s="97"/>
    </row>
    <row r="36" spans="1:6" ht="18" x14ac:dyDescent="0.25">
      <c r="A36" s="91"/>
      <c r="B36" s="83"/>
      <c r="C36" s="83"/>
      <c r="D36" s="85"/>
      <c r="E36" s="85"/>
      <c r="F36" s="97"/>
    </row>
    <row r="37" spans="1:6" ht="18" x14ac:dyDescent="0.25">
      <c r="A37" s="91"/>
      <c r="B37" s="261" t="s">
        <v>94</v>
      </c>
      <c r="C37" s="261"/>
      <c r="D37" s="81">
        <v>37074.97938999984</v>
      </c>
      <c r="E37" s="81">
        <v>-20.04</v>
      </c>
      <c r="F37" s="97"/>
    </row>
    <row r="38" spans="1:6" ht="18" x14ac:dyDescent="0.25">
      <c r="A38" s="91"/>
      <c r="B38" s="83"/>
      <c r="C38" s="83"/>
      <c r="D38" s="85"/>
      <c r="E38" s="85"/>
      <c r="F38" s="97"/>
    </row>
    <row r="39" spans="1:6" ht="18" x14ac:dyDescent="0.25">
      <c r="A39" s="91"/>
      <c r="B39" s="262" t="s">
        <v>95</v>
      </c>
      <c r="C39" s="262"/>
      <c r="D39" s="87">
        <v>36716.903399999843</v>
      </c>
      <c r="E39" s="87">
        <v>0</v>
      </c>
      <c r="F39" s="97"/>
    </row>
    <row r="40" spans="1:6" ht="18" x14ac:dyDescent="0.25">
      <c r="A40" s="91"/>
      <c r="B40" s="262" t="s">
        <v>96</v>
      </c>
      <c r="C40" s="262"/>
      <c r="D40" s="87">
        <v>0</v>
      </c>
      <c r="E40" s="87">
        <v>0</v>
      </c>
      <c r="F40" s="97"/>
    </row>
    <row r="41" spans="1:6" ht="42" customHeight="1" x14ac:dyDescent="0.25">
      <c r="A41" s="101"/>
      <c r="B41" s="262" t="s">
        <v>25</v>
      </c>
      <c r="C41" s="262"/>
      <c r="D41" s="87">
        <v>63.070990000000222</v>
      </c>
      <c r="E41" s="87">
        <v>0</v>
      </c>
      <c r="F41" s="97"/>
    </row>
    <row r="42" spans="1:6" ht="18" x14ac:dyDescent="0.25">
      <c r="A42" s="91"/>
      <c r="B42" s="262" t="s">
        <v>97</v>
      </c>
      <c r="C42" s="262"/>
      <c r="D42" s="87">
        <v>0</v>
      </c>
      <c r="E42" s="87">
        <v>0</v>
      </c>
      <c r="F42" s="97"/>
    </row>
    <row r="43" spans="1:6" ht="18" x14ac:dyDescent="0.25">
      <c r="A43" s="91"/>
      <c r="B43" s="262" t="s">
        <v>27</v>
      </c>
      <c r="C43" s="262"/>
      <c r="D43" s="87">
        <v>295.005</v>
      </c>
      <c r="E43" s="87">
        <v>0</v>
      </c>
      <c r="F43" s="97"/>
    </row>
    <row r="44" spans="1:6" ht="45.75" customHeight="1" x14ac:dyDescent="0.25">
      <c r="A44" s="101"/>
      <c r="B44" s="262" t="s">
        <v>29</v>
      </c>
      <c r="C44" s="262"/>
      <c r="D44" s="87">
        <v>0</v>
      </c>
      <c r="E44" s="87">
        <v>-20.04</v>
      </c>
      <c r="F44" s="97"/>
    </row>
    <row r="45" spans="1:6" ht="18" x14ac:dyDescent="0.25">
      <c r="A45" s="91"/>
      <c r="B45" s="262" t="s">
        <v>98</v>
      </c>
      <c r="C45" s="262"/>
      <c r="D45" s="87">
        <v>0</v>
      </c>
      <c r="E45" s="87">
        <v>0</v>
      </c>
      <c r="F45" s="97"/>
    </row>
    <row r="46" spans="1:6" ht="18" x14ac:dyDescent="0.25">
      <c r="A46" s="91"/>
      <c r="B46" s="262" t="s">
        <v>30</v>
      </c>
      <c r="C46" s="262"/>
      <c r="D46" s="87">
        <v>0</v>
      </c>
      <c r="E46" s="87">
        <v>0</v>
      </c>
      <c r="F46" s="97"/>
    </row>
    <row r="47" spans="1:6" ht="18" x14ac:dyDescent="0.25">
      <c r="A47" s="91"/>
      <c r="B47" s="83"/>
      <c r="C47" s="83"/>
      <c r="D47" s="85"/>
      <c r="E47" s="85"/>
      <c r="F47" s="97"/>
    </row>
    <row r="48" spans="1:6" ht="18.75" x14ac:dyDescent="0.25">
      <c r="A48" s="91"/>
      <c r="B48" s="263" t="s">
        <v>99</v>
      </c>
      <c r="C48" s="263"/>
      <c r="D48" s="81">
        <v>5112.2611500000057</v>
      </c>
      <c r="E48" s="81">
        <v>-3080.587520000011</v>
      </c>
      <c r="F48" s="97"/>
    </row>
    <row r="49" spans="1:6" ht="18" x14ac:dyDescent="0.25">
      <c r="A49" s="91"/>
      <c r="B49" s="83"/>
      <c r="C49" s="83"/>
      <c r="D49" s="85"/>
      <c r="E49" s="85"/>
      <c r="F49" s="97"/>
    </row>
    <row r="50" spans="1:6" ht="18" x14ac:dyDescent="0.25">
      <c r="A50" s="91"/>
      <c r="B50" s="262" t="s">
        <v>100</v>
      </c>
      <c r="C50" s="262"/>
      <c r="D50" s="87">
        <v>0</v>
      </c>
      <c r="E50" s="87">
        <v>0</v>
      </c>
      <c r="F50" s="97"/>
    </row>
    <row r="51" spans="1:6" ht="18" x14ac:dyDescent="0.25">
      <c r="A51" s="91"/>
      <c r="B51" s="262" t="s">
        <v>101</v>
      </c>
      <c r="C51" s="262"/>
      <c r="D51" s="87">
        <v>0</v>
      </c>
      <c r="E51" s="87">
        <v>0</v>
      </c>
      <c r="F51" s="97"/>
    </row>
    <row r="52" spans="1:6" ht="18" x14ac:dyDescent="0.25">
      <c r="A52" s="101"/>
      <c r="B52" s="262" t="s">
        <v>35</v>
      </c>
      <c r="C52" s="262"/>
      <c r="D52" s="87">
        <v>5112.2611500000057</v>
      </c>
      <c r="E52" s="87">
        <v>0</v>
      </c>
      <c r="F52" s="97"/>
    </row>
    <row r="53" spans="1:6" ht="18" x14ac:dyDescent="0.25">
      <c r="A53" s="91"/>
      <c r="B53" s="262" t="s">
        <v>102</v>
      </c>
      <c r="C53" s="262"/>
      <c r="D53" s="87">
        <v>0</v>
      </c>
      <c r="E53" s="87">
        <v>0</v>
      </c>
      <c r="F53" s="92"/>
    </row>
    <row r="54" spans="1:6" ht="48" customHeight="1" x14ac:dyDescent="0.25">
      <c r="A54" s="91"/>
      <c r="B54" s="262" t="s">
        <v>103</v>
      </c>
      <c r="C54" s="262"/>
      <c r="D54" s="87">
        <v>0</v>
      </c>
      <c r="E54" s="87">
        <v>0</v>
      </c>
      <c r="F54" s="92"/>
    </row>
    <row r="55" spans="1:6" ht="18" x14ac:dyDescent="0.25">
      <c r="A55" s="91"/>
      <c r="B55" s="262" t="s">
        <v>104</v>
      </c>
      <c r="C55" s="262"/>
      <c r="D55" s="87">
        <v>0</v>
      </c>
      <c r="E55" s="87">
        <v>-3080.587520000011</v>
      </c>
      <c r="F55" s="93"/>
    </row>
    <row r="56" spans="1:6" ht="18" x14ac:dyDescent="0.25">
      <c r="A56" s="91"/>
      <c r="B56" s="83"/>
      <c r="C56" s="83"/>
      <c r="D56" s="90"/>
      <c r="E56" s="90"/>
      <c r="F56" s="93"/>
    </row>
    <row r="57" spans="1:6" ht="18" x14ac:dyDescent="0.25">
      <c r="A57" s="91"/>
      <c r="B57" s="261" t="s">
        <v>105</v>
      </c>
      <c r="C57" s="261"/>
      <c r="D57" s="81">
        <v>4762.7867100000012</v>
      </c>
      <c r="E57" s="81">
        <v>-617107.54278999974</v>
      </c>
      <c r="F57" s="93"/>
    </row>
    <row r="58" spans="1:6" ht="18" x14ac:dyDescent="0.25">
      <c r="A58" s="76"/>
      <c r="B58" s="83"/>
      <c r="C58" s="83"/>
      <c r="D58" s="85"/>
      <c r="E58" s="85"/>
      <c r="F58" s="93"/>
    </row>
    <row r="59" spans="1:6" ht="18" x14ac:dyDescent="0.25">
      <c r="A59" s="76"/>
      <c r="B59" s="261" t="s">
        <v>45</v>
      </c>
      <c r="C59" s="261"/>
      <c r="D59" s="81">
        <v>0</v>
      </c>
      <c r="E59" s="81">
        <v>0</v>
      </c>
      <c r="F59" s="93"/>
    </row>
    <row r="60" spans="1:6" ht="18" x14ac:dyDescent="0.25">
      <c r="A60" s="76"/>
      <c r="B60" s="83"/>
      <c r="C60" s="83"/>
      <c r="D60" s="85"/>
      <c r="E60" s="85"/>
      <c r="F60" s="93"/>
    </row>
    <row r="61" spans="1:6" ht="18" x14ac:dyDescent="0.25">
      <c r="A61" s="76"/>
      <c r="B61" s="262" t="s">
        <v>106</v>
      </c>
      <c r="C61" s="262"/>
      <c r="D61" s="87">
        <v>0</v>
      </c>
      <c r="E61" s="87">
        <v>0</v>
      </c>
      <c r="F61" s="93"/>
    </row>
    <row r="62" spans="1:6" ht="18" x14ac:dyDescent="0.25">
      <c r="A62" s="76"/>
      <c r="B62" s="262" t="s">
        <v>107</v>
      </c>
      <c r="C62" s="262"/>
      <c r="D62" s="87">
        <v>0</v>
      </c>
      <c r="E62" s="87">
        <v>0</v>
      </c>
      <c r="F62" s="93"/>
    </row>
    <row r="63" spans="1:6" ht="18" x14ac:dyDescent="0.25">
      <c r="A63" s="76"/>
      <c r="B63" s="262" t="s">
        <v>108</v>
      </c>
      <c r="C63" s="262"/>
      <c r="D63" s="87">
        <v>0</v>
      </c>
      <c r="E63" s="87">
        <v>0</v>
      </c>
      <c r="F63" s="93"/>
    </row>
    <row r="64" spans="1:6" ht="18" x14ac:dyDescent="0.25">
      <c r="A64" s="76"/>
      <c r="B64" s="83"/>
      <c r="C64" s="83"/>
      <c r="D64" s="85"/>
      <c r="E64" s="85"/>
      <c r="F64" s="93"/>
    </row>
    <row r="65" spans="1:6" ht="18" x14ac:dyDescent="0.25">
      <c r="A65" s="76"/>
      <c r="B65" s="261" t="s">
        <v>46</v>
      </c>
      <c r="C65" s="261"/>
      <c r="D65" s="81">
        <v>4762.7867100000012</v>
      </c>
      <c r="E65" s="81">
        <v>-617107.54278999974</v>
      </c>
      <c r="F65" s="93"/>
    </row>
    <row r="66" spans="1:6" ht="18" x14ac:dyDescent="0.25">
      <c r="A66" s="91"/>
      <c r="B66" s="83"/>
      <c r="C66" s="83"/>
      <c r="D66" s="85"/>
      <c r="E66" s="85"/>
      <c r="F66" s="93"/>
    </row>
    <row r="67" spans="1:6" ht="18" x14ac:dyDescent="0.25">
      <c r="A67" s="91"/>
      <c r="B67" s="262" t="s">
        <v>109</v>
      </c>
      <c r="C67" s="262"/>
      <c r="D67" s="87">
        <v>0</v>
      </c>
      <c r="E67" s="87">
        <v>-611073.63993999979</v>
      </c>
      <c r="F67" s="93"/>
    </row>
    <row r="68" spans="1:6" ht="18" x14ac:dyDescent="0.25">
      <c r="A68" s="91"/>
      <c r="B68" s="262" t="s">
        <v>110</v>
      </c>
      <c r="C68" s="262"/>
      <c r="D68" s="87">
        <v>0</v>
      </c>
      <c r="E68" s="87">
        <v>-6033.9028499999049</v>
      </c>
      <c r="F68" s="93"/>
    </row>
    <row r="69" spans="1:6" ht="18" x14ac:dyDescent="0.25">
      <c r="A69" s="91"/>
      <c r="B69" s="262" t="s">
        <v>50</v>
      </c>
      <c r="C69" s="262"/>
      <c r="D69" s="87">
        <v>0</v>
      </c>
      <c r="E69" s="87">
        <v>0</v>
      </c>
      <c r="F69" s="93"/>
    </row>
    <row r="70" spans="1:6" ht="18" x14ac:dyDescent="0.25">
      <c r="A70" s="91"/>
      <c r="B70" s="262" t="s">
        <v>70</v>
      </c>
      <c r="C70" s="262"/>
      <c r="D70" s="87">
        <v>0</v>
      </c>
      <c r="E70" s="87">
        <v>0</v>
      </c>
      <c r="F70" s="93"/>
    </row>
    <row r="71" spans="1:6" ht="37.5" customHeight="1" x14ac:dyDescent="0.25">
      <c r="A71" s="91"/>
      <c r="B71" s="262" t="s">
        <v>63</v>
      </c>
      <c r="C71" s="262"/>
      <c r="D71" s="87">
        <v>4762.7867100000012</v>
      </c>
      <c r="E71" s="87">
        <v>0</v>
      </c>
      <c r="F71" s="79"/>
    </row>
    <row r="72" spans="1:6" ht="18" x14ac:dyDescent="0.25">
      <c r="A72" s="91"/>
      <c r="B72" s="83"/>
      <c r="C72" s="83"/>
      <c r="D72" s="85"/>
      <c r="E72" s="85"/>
      <c r="F72" s="97"/>
    </row>
    <row r="73" spans="1:6" ht="18" x14ac:dyDescent="0.25">
      <c r="A73" s="91"/>
      <c r="B73" s="261" t="s">
        <v>111</v>
      </c>
      <c r="C73" s="261"/>
      <c r="D73" s="81">
        <v>0</v>
      </c>
      <c r="E73" s="81">
        <v>0</v>
      </c>
      <c r="F73" s="97"/>
    </row>
    <row r="74" spans="1:6" ht="18" x14ac:dyDescent="0.25">
      <c r="A74" s="76"/>
      <c r="B74" s="262" t="s">
        <v>112</v>
      </c>
      <c r="C74" s="262"/>
      <c r="D74" s="87">
        <v>0</v>
      </c>
      <c r="E74" s="87">
        <v>0</v>
      </c>
      <c r="F74" s="97"/>
    </row>
    <row r="75" spans="1:6" ht="18" x14ac:dyDescent="0.25">
      <c r="A75" s="76"/>
      <c r="B75" s="262" t="s">
        <v>113</v>
      </c>
      <c r="C75" s="262"/>
      <c r="D75" s="87">
        <v>0</v>
      </c>
      <c r="E75" s="87">
        <v>0</v>
      </c>
      <c r="F75" s="97"/>
    </row>
    <row r="76" spans="1:6" ht="18" x14ac:dyDescent="0.25">
      <c r="A76" s="76"/>
      <c r="B76" s="94"/>
      <c r="C76" s="94"/>
      <c r="D76" s="95"/>
      <c r="E76" s="95"/>
      <c r="F76" s="97"/>
    </row>
    <row r="77" spans="1:6" ht="18.75" thickBot="1" x14ac:dyDescent="0.3">
      <c r="A77" s="102"/>
      <c r="B77" s="103"/>
      <c r="C77" s="103"/>
      <c r="D77" s="104">
        <v>7679.6972099998457</v>
      </c>
      <c r="E77" s="104">
        <v>-7679.6972099997802</v>
      </c>
      <c r="F77" s="98"/>
    </row>
  </sheetData>
  <mergeCells count="55">
    <mergeCell ref="A1:F1"/>
    <mergeCell ref="A2:F2"/>
    <mergeCell ref="A3:F3"/>
    <mergeCell ref="A4:F4"/>
    <mergeCell ref="B17:C17"/>
    <mergeCell ref="B5:C5"/>
    <mergeCell ref="B7:C7"/>
    <mergeCell ref="B9:C9"/>
    <mergeCell ref="B11:C11"/>
    <mergeCell ref="B26:C26"/>
    <mergeCell ref="B27:C27"/>
    <mergeCell ref="B28:C28"/>
    <mergeCell ref="B12:C12"/>
    <mergeCell ref="B13:C13"/>
    <mergeCell ref="B14:C14"/>
    <mergeCell ref="B15:C15"/>
    <mergeCell ref="B16:C16"/>
    <mergeCell ref="B19:C19"/>
    <mergeCell ref="B25:C25"/>
    <mergeCell ref="B41:C41"/>
    <mergeCell ref="B42:C42"/>
    <mergeCell ref="B43:C43"/>
    <mergeCell ref="B29:C29"/>
    <mergeCell ref="B30:C30"/>
    <mergeCell ref="B31:C31"/>
    <mergeCell ref="B32:C32"/>
    <mergeCell ref="B33:C33"/>
    <mergeCell ref="B75:C75"/>
    <mergeCell ref="B62:C62"/>
    <mergeCell ref="B63:C63"/>
    <mergeCell ref="B68:C68"/>
    <mergeCell ref="B52:C52"/>
    <mergeCell ref="B53:C53"/>
    <mergeCell ref="B54:C54"/>
    <mergeCell ref="B55:C55"/>
    <mergeCell ref="B57:C57"/>
    <mergeCell ref="B74:C74"/>
    <mergeCell ref="B71:C71"/>
    <mergeCell ref="B73:C73"/>
    <mergeCell ref="B35:C35"/>
    <mergeCell ref="B37:C37"/>
    <mergeCell ref="B39:C39"/>
    <mergeCell ref="B69:C69"/>
    <mergeCell ref="B70:C70"/>
    <mergeCell ref="B44:C44"/>
    <mergeCell ref="B45:C45"/>
    <mergeCell ref="B46:C46"/>
    <mergeCell ref="B59:C59"/>
    <mergeCell ref="B61:C61"/>
    <mergeCell ref="B65:C65"/>
    <mergeCell ref="B67:C67"/>
    <mergeCell ref="B51:C51"/>
    <mergeCell ref="B48:C48"/>
    <mergeCell ref="B50:C50"/>
    <mergeCell ref="B40:C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9"/>
  <sheetViews>
    <sheetView zoomScale="115" zoomScaleNormal="115" workbookViewId="0">
      <selection activeCell="A2" sqref="A2:D2"/>
    </sheetView>
  </sheetViews>
  <sheetFormatPr baseColWidth="10" defaultRowHeight="15" x14ac:dyDescent="0.25"/>
  <cols>
    <col min="1" max="1" width="71" style="135" customWidth="1"/>
    <col min="2" max="4" width="11.42578125" style="135"/>
    <col min="5" max="16384" width="11.42578125" style="17"/>
  </cols>
  <sheetData>
    <row r="2" spans="1:4" ht="26.25" x14ac:dyDescent="0.4">
      <c r="A2" s="266" t="s">
        <v>115</v>
      </c>
      <c r="B2" s="266"/>
      <c r="C2" s="266"/>
      <c r="D2" s="266"/>
    </row>
    <row r="5" spans="1:4" ht="23.25" x14ac:dyDescent="0.35">
      <c r="A5" s="134" t="s">
        <v>116</v>
      </c>
    </row>
    <row r="6" spans="1:4" ht="18.75" x14ac:dyDescent="0.3">
      <c r="A6" s="133" t="s">
        <v>117</v>
      </c>
    </row>
    <row r="7" spans="1:4" x14ac:dyDescent="0.25">
      <c r="A7" s="132" t="s">
        <v>82</v>
      </c>
      <c r="B7" s="131"/>
      <c r="C7" s="131"/>
      <c r="D7" s="131"/>
    </row>
    <row r="8" spans="1:4" ht="57.75" customHeight="1" x14ac:dyDescent="0.25">
      <c r="A8" s="269" t="s">
        <v>118</v>
      </c>
      <c r="B8" s="269"/>
      <c r="C8" s="269"/>
      <c r="D8" s="269"/>
    </row>
    <row r="10" spans="1:4" x14ac:dyDescent="0.25">
      <c r="A10" s="135" t="s">
        <v>119</v>
      </c>
      <c r="B10" s="130">
        <v>699.86110000000008</v>
      </c>
      <c r="C10" s="129"/>
      <c r="D10" s="129"/>
    </row>
    <row r="11" spans="1:4" x14ac:dyDescent="0.25">
      <c r="A11" s="135" t="s">
        <v>120</v>
      </c>
      <c r="B11" s="130">
        <v>408299.57228999998</v>
      </c>
      <c r="C11" s="129"/>
      <c r="D11" s="129"/>
    </row>
    <row r="12" spans="1:4" x14ac:dyDescent="0.25">
      <c r="A12" s="135" t="s">
        <v>121</v>
      </c>
      <c r="B12" s="130">
        <v>1199279.1747300001</v>
      </c>
      <c r="C12" s="129"/>
      <c r="D12" s="129"/>
    </row>
    <row r="13" spans="1:4" x14ac:dyDescent="0.25">
      <c r="A13" s="135" t="s">
        <v>122</v>
      </c>
      <c r="B13" s="130">
        <v>4476.5746000000017</v>
      </c>
      <c r="C13" s="129"/>
      <c r="D13" s="105"/>
    </row>
    <row r="14" spans="1:4" x14ac:dyDescent="0.25">
      <c r="B14" s="138">
        <v>1612755.1827199999</v>
      </c>
      <c r="C14" s="129"/>
      <c r="D14" s="128"/>
    </row>
    <row r="15" spans="1:4" x14ac:dyDescent="0.25">
      <c r="B15" s="129"/>
      <c r="C15" s="129"/>
      <c r="D15" s="105"/>
    </row>
    <row r="16" spans="1:4" x14ac:dyDescent="0.25">
      <c r="A16" s="127" t="s">
        <v>123</v>
      </c>
      <c r="D16" s="126"/>
    </row>
    <row r="17" spans="1:4" x14ac:dyDescent="0.25">
      <c r="A17" s="135" t="s">
        <v>124</v>
      </c>
      <c r="D17" s="126"/>
    </row>
    <row r="18" spans="1:4" x14ac:dyDescent="0.25">
      <c r="D18" s="126"/>
    </row>
    <row r="19" spans="1:4" x14ac:dyDescent="0.25">
      <c r="A19" s="144" t="s">
        <v>125</v>
      </c>
      <c r="B19" s="130">
        <v>34875.787459999992</v>
      </c>
      <c r="D19" s="126"/>
    </row>
    <row r="20" spans="1:4" x14ac:dyDescent="0.25">
      <c r="A20" s="144" t="s">
        <v>126</v>
      </c>
      <c r="B20" s="130">
        <v>12.378020000000005</v>
      </c>
      <c r="D20" s="126"/>
    </row>
    <row r="21" spans="1:4" x14ac:dyDescent="0.25">
      <c r="B21" s="129">
        <v>34888.165479999989</v>
      </c>
      <c r="D21" s="128"/>
    </row>
    <row r="22" spans="1:4" hidden="1" x14ac:dyDescent="0.25">
      <c r="A22" s="143" t="s">
        <v>127</v>
      </c>
      <c r="B22" s="142"/>
      <c r="C22" s="142"/>
      <c r="D22" s="142"/>
    </row>
    <row r="23" spans="1:4" hidden="1" x14ac:dyDescent="0.25">
      <c r="A23" s="142"/>
      <c r="B23" s="142"/>
      <c r="C23" s="142"/>
      <c r="D23" s="142"/>
    </row>
    <row r="24" spans="1:4" hidden="1" x14ac:dyDescent="0.25">
      <c r="A24" s="142"/>
      <c r="B24" s="142"/>
      <c r="C24" s="142"/>
      <c r="D24" s="142"/>
    </row>
    <row r="25" spans="1:4" hidden="1" x14ac:dyDescent="0.25">
      <c r="A25" s="142"/>
      <c r="B25" s="142"/>
      <c r="C25" s="142"/>
      <c r="D25" s="142"/>
    </row>
    <row r="26" spans="1:4" hidden="1" x14ac:dyDescent="0.25">
      <c r="A26" s="142"/>
      <c r="B26" s="142"/>
      <c r="C26" s="142"/>
      <c r="D26" s="142"/>
    </row>
    <row r="27" spans="1:4" hidden="1" x14ac:dyDescent="0.25">
      <c r="A27" s="142"/>
      <c r="B27" s="142"/>
      <c r="C27" s="142"/>
      <c r="D27" s="142"/>
    </row>
    <row r="28" spans="1:4" hidden="1" x14ac:dyDescent="0.25">
      <c r="A28" s="142"/>
      <c r="B28" s="142"/>
      <c r="C28" s="142"/>
      <c r="D28" s="142"/>
    </row>
    <row r="29" spans="1:4" hidden="1" x14ac:dyDescent="0.25">
      <c r="A29" s="142"/>
      <c r="B29" s="142"/>
      <c r="C29" s="142"/>
      <c r="D29" s="142"/>
    </row>
    <row r="30" spans="1:4" hidden="1" x14ac:dyDescent="0.25">
      <c r="A30" s="142"/>
      <c r="B30" s="142"/>
      <c r="C30" s="142"/>
      <c r="D30" s="142"/>
    </row>
    <row r="31" spans="1:4" hidden="1" x14ac:dyDescent="0.25">
      <c r="A31" s="142"/>
      <c r="B31" s="142"/>
      <c r="C31" s="142"/>
      <c r="D31" s="142"/>
    </row>
    <row r="32" spans="1:4" hidden="1" x14ac:dyDescent="0.25"/>
    <row r="34" spans="1:4" x14ac:dyDescent="0.25">
      <c r="A34" s="127" t="s">
        <v>128</v>
      </c>
    </row>
    <row r="35" spans="1:4" x14ac:dyDescent="0.25">
      <c r="A35" s="269" t="s">
        <v>129</v>
      </c>
      <c r="B35" s="269"/>
      <c r="C35" s="269"/>
      <c r="D35" s="269"/>
    </row>
    <row r="36" spans="1:4" x14ac:dyDescent="0.25">
      <c r="A36" s="135" t="s">
        <v>130</v>
      </c>
    </row>
    <row r="38" spans="1:4" x14ac:dyDescent="0.25">
      <c r="A38" s="141" t="s">
        <v>131</v>
      </c>
      <c r="B38" s="130">
        <v>82026.079670000006</v>
      </c>
    </row>
    <row r="39" spans="1:4" x14ac:dyDescent="0.25">
      <c r="A39" s="141" t="s">
        <v>132</v>
      </c>
      <c r="B39" s="130">
        <v>10</v>
      </c>
    </row>
    <row r="40" spans="1:4" x14ac:dyDescent="0.25">
      <c r="A40" s="141"/>
      <c r="B40" s="130">
        <v>82036.079670000006</v>
      </c>
    </row>
    <row r="42" spans="1:4" x14ac:dyDescent="0.25">
      <c r="A42" s="127" t="s">
        <v>133</v>
      </c>
    </row>
    <row r="44" spans="1:4" x14ac:dyDescent="0.25">
      <c r="A44" s="135" t="s">
        <v>134</v>
      </c>
      <c r="B44" s="130">
        <v>774595.60003999993</v>
      </c>
    </row>
    <row r="45" spans="1:4" x14ac:dyDescent="0.25">
      <c r="A45" s="135" t="s">
        <v>135</v>
      </c>
      <c r="B45" s="130">
        <v>456143.82910999999</v>
      </c>
    </row>
    <row r="46" spans="1:4" x14ac:dyDescent="0.25">
      <c r="A46" s="135" t="s">
        <v>136</v>
      </c>
      <c r="B46" s="130">
        <v>316680.90956</v>
      </c>
    </row>
    <row r="47" spans="1:4" x14ac:dyDescent="0.25">
      <c r="A47" s="135" t="s">
        <v>137</v>
      </c>
      <c r="B47" s="130">
        <v>21699.405320000002</v>
      </c>
    </row>
    <row r="48" spans="1:4" x14ac:dyDescent="0.25">
      <c r="A48" s="135" t="s">
        <v>138</v>
      </c>
      <c r="B48" s="130">
        <v>71565.495699999999</v>
      </c>
    </row>
    <row r="49" spans="1:4" x14ac:dyDescent="0.25">
      <c r="A49" s="135" t="s">
        <v>139</v>
      </c>
      <c r="B49" s="130">
        <v>45244.683120000002</v>
      </c>
    </row>
    <row r="50" spans="1:4" x14ac:dyDescent="0.25">
      <c r="A50" s="135" t="s">
        <v>140</v>
      </c>
      <c r="B50" s="130">
        <v>1674.0445500000001</v>
      </c>
    </row>
    <row r="51" spans="1:4" x14ac:dyDescent="0.25">
      <c r="A51" s="135" t="s">
        <v>141</v>
      </c>
      <c r="B51" s="130">
        <v>121769.60597</v>
      </c>
    </row>
    <row r="52" spans="1:4" x14ac:dyDescent="0.25">
      <c r="A52" s="135" t="s">
        <v>142</v>
      </c>
      <c r="B52" s="130">
        <v>16920.196940000002</v>
      </c>
    </row>
    <row r="53" spans="1:4" x14ac:dyDescent="0.25">
      <c r="A53" s="135" t="s">
        <v>143</v>
      </c>
      <c r="B53" s="130">
        <v>259999.07065000001</v>
      </c>
    </row>
    <row r="54" spans="1:4" x14ac:dyDescent="0.25">
      <c r="A54" s="135" t="s">
        <v>144</v>
      </c>
      <c r="B54" s="130">
        <v>30384.377469999999</v>
      </c>
    </row>
    <row r="55" spans="1:4" x14ac:dyDescent="0.25">
      <c r="A55" s="135" t="s">
        <v>145</v>
      </c>
      <c r="B55" s="130">
        <v>6899.7514600000004</v>
      </c>
    </row>
    <row r="56" spans="1:4" x14ac:dyDescent="0.25">
      <c r="A56" s="135" t="s">
        <v>146</v>
      </c>
      <c r="B56" s="130">
        <v>-150716.60535999999</v>
      </c>
    </row>
    <row r="57" spans="1:4" x14ac:dyDescent="0.25">
      <c r="A57" s="135" t="s">
        <v>147</v>
      </c>
      <c r="B57" s="130">
        <v>-345868.73525000003</v>
      </c>
    </row>
    <row r="58" spans="1:4" x14ac:dyDescent="0.25">
      <c r="A58" s="135" t="s">
        <v>148</v>
      </c>
      <c r="B58" s="130">
        <v>-32820.482639999995</v>
      </c>
    </row>
    <row r="59" spans="1:4" x14ac:dyDescent="0.25">
      <c r="B59" s="138">
        <v>1594171.1466399999</v>
      </c>
    </row>
    <row r="61" spans="1:4" x14ac:dyDescent="0.25">
      <c r="A61" s="135" t="s">
        <v>149</v>
      </c>
    </row>
    <row r="63" spans="1:4" x14ac:dyDescent="0.25">
      <c r="A63" s="269" t="s">
        <v>150</v>
      </c>
      <c r="B63" s="269"/>
      <c r="C63" s="269"/>
      <c r="D63" s="269"/>
    </row>
    <row r="65" spans="1:4" x14ac:dyDescent="0.25">
      <c r="A65" s="135" t="s">
        <v>151</v>
      </c>
    </row>
    <row r="67" spans="1:4" hidden="1" x14ac:dyDescent="0.25"/>
    <row r="68" spans="1:4" hidden="1" x14ac:dyDescent="0.25"/>
    <row r="69" spans="1:4" hidden="1" x14ac:dyDescent="0.25">
      <c r="A69" s="143" t="s">
        <v>152</v>
      </c>
      <c r="B69" s="142"/>
      <c r="C69" s="142"/>
      <c r="D69" s="142"/>
    </row>
    <row r="70" spans="1:4" hidden="1" x14ac:dyDescent="0.25">
      <c r="A70" s="142" t="s">
        <v>153</v>
      </c>
      <c r="B70" s="142"/>
      <c r="C70" s="142"/>
      <c r="D70" s="142"/>
    </row>
    <row r="71" spans="1:4" hidden="1" x14ac:dyDescent="0.25">
      <c r="A71" s="142" t="s">
        <v>154</v>
      </c>
      <c r="B71" s="142"/>
      <c r="C71" s="142"/>
      <c r="D71" s="142"/>
    </row>
    <row r="72" spans="1:4" hidden="1" x14ac:dyDescent="0.25">
      <c r="A72" s="142" t="s">
        <v>155</v>
      </c>
      <c r="B72" s="142"/>
      <c r="C72" s="142"/>
      <c r="D72" s="142"/>
    </row>
    <row r="73" spans="1:4" hidden="1" x14ac:dyDescent="0.25">
      <c r="A73" s="142"/>
      <c r="B73" s="142"/>
      <c r="C73" s="142"/>
      <c r="D73" s="142"/>
    </row>
    <row r="74" spans="1:4" x14ac:dyDescent="0.25">
      <c r="A74" s="142"/>
      <c r="B74" s="142"/>
      <c r="C74" s="142"/>
      <c r="D74" s="142"/>
    </row>
    <row r="75" spans="1:4" x14ac:dyDescent="0.25">
      <c r="A75" s="127" t="s">
        <v>156</v>
      </c>
    </row>
    <row r="76" spans="1:4" x14ac:dyDescent="0.25">
      <c r="A76" s="269" t="s">
        <v>157</v>
      </c>
      <c r="B76" s="269"/>
      <c r="C76" s="269"/>
      <c r="D76" s="269"/>
    </row>
    <row r="77" spans="1:4" x14ac:dyDescent="0.25">
      <c r="A77" s="141" t="s">
        <v>158</v>
      </c>
      <c r="B77" s="130">
        <v>174697.61799999999</v>
      </c>
    </row>
    <row r="78" spans="1:4" x14ac:dyDescent="0.25">
      <c r="A78" s="141" t="s">
        <v>159</v>
      </c>
      <c r="B78" s="130">
        <v>100000</v>
      </c>
    </row>
    <row r="79" spans="1:4" x14ac:dyDescent="0.25">
      <c r="B79" s="125">
        <v>274697.61800000002</v>
      </c>
    </row>
    <row r="81" spans="1:2" x14ac:dyDescent="0.25">
      <c r="A81" s="127" t="s">
        <v>160</v>
      </c>
    </row>
    <row r="82" spans="1:2" x14ac:dyDescent="0.25">
      <c r="A82" s="135" t="s">
        <v>161</v>
      </c>
    </row>
    <row r="84" spans="1:2" ht="23.25" x14ac:dyDescent="0.35">
      <c r="A84" s="134" t="s">
        <v>162</v>
      </c>
    </row>
    <row r="85" spans="1:2" ht="18.75" x14ac:dyDescent="0.3">
      <c r="A85" s="133" t="s">
        <v>163</v>
      </c>
    </row>
    <row r="86" spans="1:2" x14ac:dyDescent="0.25">
      <c r="A86" s="127"/>
    </row>
    <row r="87" spans="1:2" x14ac:dyDescent="0.25">
      <c r="A87" s="124" t="s">
        <v>164</v>
      </c>
    </row>
    <row r="88" spans="1:2" x14ac:dyDescent="0.25">
      <c r="A88" s="127"/>
    </row>
    <row r="89" spans="1:2" x14ac:dyDescent="0.25">
      <c r="A89" s="123" t="s">
        <v>165</v>
      </c>
      <c r="B89" s="122">
        <v>145.55032</v>
      </c>
    </row>
    <row r="90" spans="1:2" x14ac:dyDescent="0.25">
      <c r="A90" s="123" t="s">
        <v>166</v>
      </c>
      <c r="B90" s="122">
        <v>658770.42096000002</v>
      </c>
    </row>
    <row r="91" spans="1:2" x14ac:dyDescent="0.25">
      <c r="A91" s="123" t="s">
        <v>167</v>
      </c>
      <c r="B91" s="122">
        <v>3876.5388199999998</v>
      </c>
    </row>
    <row r="92" spans="1:2" x14ac:dyDescent="0.25">
      <c r="A92" s="123" t="s">
        <v>168</v>
      </c>
      <c r="B92" s="122">
        <v>0</v>
      </c>
    </row>
    <row r="93" spans="1:2" x14ac:dyDescent="0.25">
      <c r="A93" s="123" t="s">
        <v>169</v>
      </c>
      <c r="B93" s="122">
        <v>17235.950679999998</v>
      </c>
    </row>
    <row r="94" spans="1:2" x14ac:dyDescent="0.25">
      <c r="A94" s="123" t="s">
        <v>170</v>
      </c>
      <c r="B94" s="122">
        <v>7376.9433799999997</v>
      </c>
    </row>
    <row r="95" spans="1:2" x14ac:dyDescent="0.25">
      <c r="A95" s="123" t="s">
        <v>167</v>
      </c>
      <c r="B95" s="122">
        <v>431.36174999999997</v>
      </c>
    </row>
    <row r="96" spans="1:2" x14ac:dyDescent="0.25">
      <c r="A96" s="123" t="s">
        <v>171</v>
      </c>
      <c r="B96" s="122">
        <v>28666.582140000002</v>
      </c>
    </row>
    <row r="97" spans="1:3" ht="30" x14ac:dyDescent="0.25">
      <c r="A97" s="121" t="s">
        <v>172</v>
      </c>
      <c r="B97" s="122">
        <v>178</v>
      </c>
    </row>
    <row r="98" spans="1:3" x14ac:dyDescent="0.25">
      <c r="A98" s="123" t="s">
        <v>173</v>
      </c>
      <c r="B98" s="122">
        <v>14486.73983</v>
      </c>
    </row>
    <row r="99" spans="1:3" ht="30" x14ac:dyDescent="0.25">
      <c r="A99" s="121" t="s">
        <v>174</v>
      </c>
      <c r="B99" s="122">
        <v>111.86825</v>
      </c>
    </row>
    <row r="100" spans="1:3" x14ac:dyDescent="0.25">
      <c r="A100" s="123" t="s">
        <v>175</v>
      </c>
      <c r="B100" s="122">
        <v>261796.99919999999</v>
      </c>
    </row>
    <row r="101" spans="1:3" x14ac:dyDescent="0.25">
      <c r="A101" s="123" t="s">
        <v>176</v>
      </c>
      <c r="B101" s="122">
        <v>54481.552819999997</v>
      </c>
    </row>
    <row r="102" spans="1:3" x14ac:dyDescent="0.25">
      <c r="B102" s="138">
        <v>1047558.50815</v>
      </c>
    </row>
    <row r="104" spans="1:3" hidden="1" x14ac:dyDescent="0.25"/>
    <row r="105" spans="1:3" hidden="1" x14ac:dyDescent="0.25"/>
    <row r="106" spans="1:3" ht="18.75" x14ac:dyDescent="0.3">
      <c r="A106" s="133" t="s">
        <v>177</v>
      </c>
    </row>
    <row r="107" spans="1:3" hidden="1" x14ac:dyDescent="0.25"/>
    <row r="109" spans="1:3" x14ac:dyDescent="0.25">
      <c r="A109" s="135" t="s">
        <v>178</v>
      </c>
      <c r="B109" s="130">
        <v>388547.29534999997</v>
      </c>
      <c r="C109" s="120">
        <v>0.89017357450078549</v>
      </c>
    </row>
    <row r="110" spans="1:3" x14ac:dyDescent="0.25">
      <c r="A110" s="135" t="s">
        <v>179</v>
      </c>
      <c r="B110" s="130">
        <v>21040.87643</v>
      </c>
      <c r="C110" s="120">
        <v>4.8205282616754747E-2</v>
      </c>
    </row>
    <row r="111" spans="1:3" x14ac:dyDescent="0.25">
      <c r="A111" s="135" t="s">
        <v>180</v>
      </c>
      <c r="B111" s="130">
        <v>4745.8240999999998</v>
      </c>
      <c r="C111" s="120">
        <v>1.0872826174850823E-2</v>
      </c>
    </row>
    <row r="112" spans="1:3" x14ac:dyDescent="0.25">
      <c r="A112" s="135" t="s">
        <v>181</v>
      </c>
      <c r="B112" s="130">
        <v>22150.872329999998</v>
      </c>
      <c r="C112" s="120">
        <v>5.0748316707608869E-2</v>
      </c>
    </row>
    <row r="113" spans="1:4" x14ac:dyDescent="0.25">
      <c r="A113" s="135" t="s">
        <v>182</v>
      </c>
      <c r="B113" s="130">
        <v>0</v>
      </c>
      <c r="C113" s="120">
        <v>0</v>
      </c>
    </row>
    <row r="114" spans="1:4" x14ac:dyDescent="0.25">
      <c r="B114" s="129">
        <v>436484.86820999999</v>
      </c>
    </row>
    <row r="117" spans="1:4" x14ac:dyDescent="0.25">
      <c r="A117" s="269" t="s">
        <v>183</v>
      </c>
      <c r="B117" s="269"/>
      <c r="C117" s="269"/>
      <c r="D117" s="269"/>
    </row>
    <row r="118" spans="1:4" x14ac:dyDescent="0.25">
      <c r="A118" s="119"/>
      <c r="B118" s="119"/>
      <c r="C118" s="119"/>
      <c r="D118" s="119"/>
    </row>
    <row r="119" spans="1:4" x14ac:dyDescent="0.25">
      <c r="A119" s="119" t="s">
        <v>184</v>
      </c>
      <c r="B119" s="118">
        <v>96107.237219999981</v>
      </c>
      <c r="C119" s="117"/>
      <c r="D119" s="119"/>
    </row>
    <row r="120" spans="1:4" x14ac:dyDescent="0.25">
      <c r="A120" s="119" t="s">
        <v>185</v>
      </c>
      <c r="B120" s="118">
        <v>10861.08743</v>
      </c>
      <c r="C120" s="117"/>
      <c r="D120" s="119"/>
    </row>
    <row r="121" spans="1:4" x14ac:dyDescent="0.25">
      <c r="A121" s="119" t="s">
        <v>186</v>
      </c>
      <c r="B121" s="118">
        <v>35269.315860000002</v>
      </c>
      <c r="C121" s="117"/>
      <c r="D121" s="119"/>
    </row>
    <row r="122" spans="1:4" x14ac:dyDescent="0.25">
      <c r="A122" s="119" t="s">
        <v>187</v>
      </c>
      <c r="B122" s="118">
        <v>23505.395399999998</v>
      </c>
      <c r="C122" s="117"/>
      <c r="D122" s="119"/>
    </row>
    <row r="123" spans="1:4" x14ac:dyDescent="0.25">
      <c r="A123" s="119" t="s">
        <v>188</v>
      </c>
      <c r="B123" s="118">
        <v>75206.955949999989</v>
      </c>
      <c r="C123" s="117"/>
      <c r="D123" s="119"/>
    </row>
    <row r="124" spans="1:4" x14ac:dyDescent="0.25">
      <c r="A124" s="119" t="s">
        <v>189</v>
      </c>
      <c r="B124" s="118">
        <v>757.84</v>
      </c>
      <c r="C124" s="117"/>
      <c r="D124" s="119"/>
    </row>
    <row r="125" spans="1:4" x14ac:dyDescent="0.25">
      <c r="A125" s="119" t="s">
        <v>190</v>
      </c>
      <c r="B125" s="118">
        <v>1411.5474199999999</v>
      </c>
      <c r="C125" s="117"/>
      <c r="D125" s="119"/>
    </row>
    <row r="126" spans="1:4" x14ac:dyDescent="0.25">
      <c r="A126" s="119" t="s">
        <v>191</v>
      </c>
      <c r="B126" s="118">
        <v>1718.9319499999997</v>
      </c>
      <c r="C126" s="117"/>
      <c r="D126" s="119"/>
    </row>
    <row r="127" spans="1:4" x14ac:dyDescent="0.25">
      <c r="A127" s="119" t="s">
        <v>192</v>
      </c>
      <c r="B127" s="118">
        <v>0</v>
      </c>
      <c r="C127" s="117"/>
      <c r="D127" s="119"/>
    </row>
    <row r="128" spans="1:4" x14ac:dyDescent="0.25">
      <c r="A128" s="119" t="s">
        <v>193</v>
      </c>
      <c r="B128" s="118">
        <v>13220.998599999999</v>
      </c>
      <c r="C128" s="117"/>
      <c r="D128" s="119"/>
    </row>
    <row r="129" spans="1:4" x14ac:dyDescent="0.25">
      <c r="A129" s="119" t="s">
        <v>194</v>
      </c>
      <c r="B129" s="118">
        <v>573.08650999999998</v>
      </c>
      <c r="C129" s="117"/>
      <c r="D129" s="119"/>
    </row>
    <row r="130" spans="1:4" x14ac:dyDescent="0.25">
      <c r="A130" s="119" t="s">
        <v>195</v>
      </c>
      <c r="B130" s="118">
        <v>5663.2639399999998</v>
      </c>
      <c r="C130" s="117"/>
      <c r="D130" s="119"/>
    </row>
    <row r="131" spans="1:4" x14ac:dyDescent="0.25">
      <c r="A131" s="119" t="s">
        <v>196</v>
      </c>
      <c r="B131" s="118">
        <v>1012.1311599999998</v>
      </c>
      <c r="C131" s="117"/>
      <c r="D131" s="119"/>
    </row>
    <row r="132" spans="1:4" x14ac:dyDescent="0.25">
      <c r="A132" s="119" t="s">
        <v>197</v>
      </c>
      <c r="B132" s="118">
        <v>0</v>
      </c>
      <c r="C132" s="117"/>
      <c r="D132" s="119"/>
    </row>
    <row r="133" spans="1:4" x14ac:dyDescent="0.25">
      <c r="A133" s="119" t="s">
        <v>198</v>
      </c>
      <c r="B133" s="118">
        <v>1836.93956</v>
      </c>
      <c r="C133" s="117"/>
      <c r="D133" s="119"/>
    </row>
    <row r="134" spans="1:4" x14ac:dyDescent="0.25">
      <c r="A134" s="119" t="s">
        <v>199</v>
      </c>
      <c r="B134" s="118">
        <v>28993.479210000005</v>
      </c>
      <c r="C134" s="117"/>
      <c r="D134" s="119"/>
    </row>
    <row r="135" spans="1:4" x14ac:dyDescent="0.25">
      <c r="A135" s="119" t="s">
        <v>200</v>
      </c>
      <c r="B135" s="118">
        <v>11624.76282</v>
      </c>
      <c r="C135" s="117"/>
      <c r="D135" s="119"/>
    </row>
    <row r="136" spans="1:4" x14ac:dyDescent="0.25">
      <c r="A136" s="119" t="s">
        <v>201</v>
      </c>
      <c r="B136" s="118">
        <v>4721.3091800000002</v>
      </c>
      <c r="C136" s="117"/>
      <c r="D136" s="119"/>
    </row>
    <row r="137" spans="1:4" x14ac:dyDescent="0.25">
      <c r="A137" s="119" t="s">
        <v>202</v>
      </c>
      <c r="B137" s="118">
        <v>8083.6012199999986</v>
      </c>
      <c r="C137" s="117"/>
      <c r="D137" s="119"/>
    </row>
    <row r="138" spans="1:4" x14ac:dyDescent="0.25">
      <c r="A138" s="119" t="s">
        <v>203</v>
      </c>
      <c r="B138" s="118">
        <v>57226.624690000004</v>
      </c>
      <c r="C138" s="117"/>
      <c r="D138" s="119"/>
    </row>
    <row r="139" spans="1:4" x14ac:dyDescent="0.25">
      <c r="A139" s="119" t="s">
        <v>204</v>
      </c>
      <c r="B139" s="118">
        <v>1561.32665</v>
      </c>
      <c r="C139" s="117"/>
      <c r="D139" s="119"/>
    </row>
    <row r="140" spans="1:4" x14ac:dyDescent="0.25">
      <c r="A140" s="119" t="s">
        <v>205</v>
      </c>
      <c r="B140" s="118">
        <v>309.04467000000005</v>
      </c>
      <c r="C140" s="117"/>
      <c r="D140" s="119"/>
    </row>
    <row r="141" spans="1:4" x14ac:dyDescent="0.25">
      <c r="A141" s="119" t="s">
        <v>206</v>
      </c>
      <c r="B141" s="118">
        <v>594.85129999999992</v>
      </c>
      <c r="C141" s="117"/>
      <c r="D141" s="119"/>
    </row>
    <row r="142" spans="1:4" x14ac:dyDescent="0.25">
      <c r="A142" s="119" t="s">
        <v>207</v>
      </c>
      <c r="B142" s="118">
        <v>8287.5646099999994</v>
      </c>
      <c r="C142" s="117"/>
      <c r="D142" s="119"/>
    </row>
    <row r="143" spans="1:4" x14ac:dyDescent="0.25">
      <c r="A143" s="119"/>
      <c r="B143" s="116">
        <v>388547.29534999997</v>
      </c>
      <c r="C143" s="119"/>
      <c r="D143" s="119"/>
    </row>
    <row r="144" spans="1:4" x14ac:dyDescent="0.25">
      <c r="A144" s="119"/>
      <c r="B144" s="119"/>
      <c r="C144" s="119"/>
      <c r="D144" s="119"/>
    </row>
    <row r="146" spans="1:4" ht="23.25" x14ac:dyDescent="0.35">
      <c r="A146" s="134" t="s">
        <v>208</v>
      </c>
    </row>
    <row r="148" spans="1:4" x14ac:dyDescent="0.25">
      <c r="A148" s="269" t="s">
        <v>209</v>
      </c>
      <c r="B148" s="269"/>
      <c r="C148" s="269"/>
      <c r="D148" s="269"/>
    </row>
    <row r="150" spans="1:4" x14ac:dyDescent="0.25">
      <c r="A150" s="269" t="s">
        <v>210</v>
      </c>
      <c r="B150" s="269"/>
      <c r="C150" s="269"/>
      <c r="D150" s="269"/>
    </row>
    <row r="152" spans="1:4" ht="23.25" x14ac:dyDescent="0.35">
      <c r="A152" s="134" t="s">
        <v>211</v>
      </c>
    </row>
    <row r="153" spans="1:4" ht="18.75" x14ac:dyDescent="0.3">
      <c r="A153" s="133" t="s">
        <v>212</v>
      </c>
    </row>
    <row r="154" spans="1:4" x14ac:dyDescent="0.25">
      <c r="A154" s="270" t="s">
        <v>213</v>
      </c>
      <c r="B154" s="270"/>
      <c r="C154" s="270"/>
      <c r="D154" s="270"/>
    </row>
    <row r="156" spans="1:4" x14ac:dyDescent="0.25">
      <c r="B156" s="115" t="s">
        <v>16</v>
      </c>
      <c r="C156" s="115" t="s">
        <v>17</v>
      </c>
    </row>
    <row r="157" spans="1:4" x14ac:dyDescent="0.25">
      <c r="A157" s="135" t="s">
        <v>119</v>
      </c>
      <c r="B157" s="130">
        <v>699.86110000000008</v>
      </c>
      <c r="C157" s="130">
        <v>731.84879000000001</v>
      </c>
    </row>
    <row r="158" spans="1:4" x14ac:dyDescent="0.25">
      <c r="A158" s="135" t="s">
        <v>120</v>
      </c>
      <c r="B158" s="130">
        <v>408299.57228999998</v>
      </c>
      <c r="C158" s="130">
        <v>115121.41048999999</v>
      </c>
    </row>
    <row r="159" spans="1:4" x14ac:dyDescent="0.25">
      <c r="A159" s="135" t="s">
        <v>121</v>
      </c>
      <c r="B159" s="130">
        <v>1199279.1747300001</v>
      </c>
      <c r="C159" s="130">
        <v>994564.49557999999</v>
      </c>
    </row>
    <row r="160" spans="1:4" x14ac:dyDescent="0.25">
      <c r="A160" s="135" t="s">
        <v>122</v>
      </c>
      <c r="B160" s="130">
        <v>4476.5746000000017</v>
      </c>
      <c r="C160" s="130">
        <v>8609.54774</v>
      </c>
    </row>
    <row r="161" spans="1:4" x14ac:dyDescent="0.25">
      <c r="B161" s="125">
        <v>1612755.1827199999</v>
      </c>
      <c r="C161" s="125">
        <v>1119027.3026000001</v>
      </c>
    </row>
    <row r="163" spans="1:4" x14ac:dyDescent="0.25">
      <c r="A163" s="270" t="s">
        <v>214</v>
      </c>
      <c r="B163" s="270"/>
      <c r="C163" s="270"/>
      <c r="D163" s="270"/>
    </row>
    <row r="165" spans="1:4" x14ac:dyDescent="0.25">
      <c r="B165" s="137">
        <v>2018</v>
      </c>
    </row>
    <row r="166" spans="1:4" x14ac:dyDescent="0.25">
      <c r="A166" s="135" t="s">
        <v>135</v>
      </c>
      <c r="B166" s="146">
        <v>1122.9611299999951</v>
      </c>
    </row>
    <row r="167" spans="1:4" x14ac:dyDescent="0.25">
      <c r="A167" s="135" t="s">
        <v>138</v>
      </c>
      <c r="B167" s="146">
        <v>519.616200000003</v>
      </c>
    </row>
    <row r="168" spans="1:4" x14ac:dyDescent="0.25">
      <c r="A168" s="135" t="s">
        <v>139</v>
      </c>
      <c r="B168" s="146">
        <v>1631.3161300000027</v>
      </c>
    </row>
    <row r="169" spans="1:4" x14ac:dyDescent="0.25">
      <c r="A169" s="135" t="s">
        <v>140</v>
      </c>
      <c r="B169" s="146">
        <v>42.759979999999985</v>
      </c>
    </row>
    <row r="170" spans="1:4" x14ac:dyDescent="0.25">
      <c r="A170" s="135" t="s">
        <v>141</v>
      </c>
      <c r="B170" s="146">
        <v>4540.7454799999896</v>
      </c>
    </row>
    <row r="171" spans="1:4" x14ac:dyDescent="0.25">
      <c r="A171" s="135" t="s">
        <v>143</v>
      </c>
      <c r="B171" s="146">
        <v>3226.1381100000144</v>
      </c>
    </row>
    <row r="172" spans="1:4" x14ac:dyDescent="0.25">
      <c r="B172" s="146">
        <v>11083.537030000005</v>
      </c>
    </row>
    <row r="174" spans="1:4" x14ac:dyDescent="0.25">
      <c r="A174" s="269" t="s">
        <v>215</v>
      </c>
      <c r="B174" s="269"/>
      <c r="C174" s="269"/>
      <c r="D174" s="269"/>
    </row>
    <row r="175" spans="1:4" x14ac:dyDescent="0.25">
      <c r="B175" s="137">
        <v>2018</v>
      </c>
    </row>
    <row r="176" spans="1:4" x14ac:dyDescent="0.25">
      <c r="A176" s="135" t="s">
        <v>216</v>
      </c>
      <c r="B176" s="130">
        <v>637970.33637000015</v>
      </c>
      <c r="C176" s="130"/>
    </row>
    <row r="177" spans="1:3" x14ac:dyDescent="0.25">
      <c r="A177" s="135" t="s">
        <v>217</v>
      </c>
      <c r="B177" s="130">
        <v>4745.8240999999998</v>
      </c>
      <c r="C177" s="130"/>
    </row>
    <row r="178" spans="1:3" ht="30" x14ac:dyDescent="0.25">
      <c r="A178" s="131" t="s">
        <v>218</v>
      </c>
      <c r="B178" s="122">
        <v>22150.872329999998</v>
      </c>
      <c r="C178" s="130"/>
    </row>
    <row r="179" spans="1:3" x14ac:dyDescent="0.25">
      <c r="A179" s="135" t="s">
        <v>219</v>
      </c>
      <c r="B179" s="130">
        <v>0</v>
      </c>
      <c r="C179" s="130"/>
    </row>
    <row r="180" spans="1:3" x14ac:dyDescent="0.25">
      <c r="A180" s="135" t="s">
        <v>220</v>
      </c>
      <c r="B180" s="130">
        <v>0</v>
      </c>
      <c r="C180" s="130"/>
    </row>
    <row r="181" spans="1:3" x14ac:dyDescent="0.25">
      <c r="B181" s="130">
        <v>611073.63994000014</v>
      </c>
      <c r="C181" s="130"/>
    </row>
    <row r="182" spans="1:3" x14ac:dyDescent="0.25">
      <c r="A182" s="135" t="s">
        <v>221</v>
      </c>
      <c r="B182" s="130">
        <v>611073.63993999979</v>
      </c>
      <c r="C182" s="130"/>
    </row>
    <row r="183" spans="1:3" x14ac:dyDescent="0.25">
      <c r="B183" s="114">
        <v>0</v>
      </c>
      <c r="C183" s="130"/>
    </row>
    <row r="184" spans="1:3" hidden="1" x14ac:dyDescent="0.25"/>
    <row r="185" spans="1:3" hidden="1" x14ac:dyDescent="0.25"/>
    <row r="186" spans="1:3" hidden="1" x14ac:dyDescent="0.25"/>
    <row r="187" spans="1:3" hidden="1" x14ac:dyDescent="0.25"/>
    <row r="188" spans="1:3" hidden="1" x14ac:dyDescent="0.25"/>
    <row r="189" spans="1:3" hidden="1" x14ac:dyDescent="0.25"/>
    <row r="190" spans="1:3" hidden="1" x14ac:dyDescent="0.25"/>
    <row r="191" spans="1:3" hidden="1" x14ac:dyDescent="0.25"/>
    <row r="192" spans="1:3" hidden="1" x14ac:dyDescent="0.25"/>
    <row r="193" spans="1:4" hidden="1" x14ac:dyDescent="0.25"/>
    <row r="194" spans="1:4" ht="23.25" x14ac:dyDescent="0.35">
      <c r="A194" s="134" t="s">
        <v>222</v>
      </c>
    </row>
    <row r="195" spans="1:4" ht="23.25" x14ac:dyDescent="0.35">
      <c r="A195" s="134" t="s">
        <v>223</v>
      </c>
    </row>
    <row r="196" spans="1:4" ht="23.25" x14ac:dyDescent="0.35">
      <c r="A196" s="134"/>
    </row>
    <row r="197" spans="1:4" x14ac:dyDescent="0.25">
      <c r="A197" s="267" t="s">
        <v>224</v>
      </c>
      <c r="B197" s="267"/>
      <c r="C197" s="267"/>
      <c r="D197" s="267"/>
    </row>
    <row r="198" spans="1:4" x14ac:dyDescent="0.25">
      <c r="A198" s="268" t="s">
        <v>225</v>
      </c>
      <c r="B198" s="268"/>
      <c r="C198" s="268"/>
      <c r="D198" s="268"/>
    </row>
    <row r="199" spans="1:4" x14ac:dyDescent="0.25">
      <c r="A199" s="271" t="s">
        <v>226</v>
      </c>
      <c r="B199" s="271"/>
      <c r="C199" s="271"/>
      <c r="D199" s="271"/>
    </row>
    <row r="200" spans="1:4" x14ac:dyDescent="0.25">
      <c r="A200" s="272" t="s">
        <v>227</v>
      </c>
      <c r="B200" s="272"/>
      <c r="C200" s="113"/>
      <c r="D200" s="113">
        <v>1047558.5081500002</v>
      </c>
    </row>
    <row r="201" spans="1:4" x14ac:dyDescent="0.25">
      <c r="A201" s="273"/>
      <c r="B201" s="273"/>
      <c r="C201" s="112"/>
      <c r="D201" s="111"/>
    </row>
    <row r="202" spans="1:4" x14ac:dyDescent="0.25">
      <c r="A202" s="274" t="s">
        <v>228</v>
      </c>
      <c r="B202" s="274"/>
      <c r="C202" s="112"/>
      <c r="D202" s="110">
        <v>0</v>
      </c>
    </row>
    <row r="203" spans="1:4" x14ac:dyDescent="0.25">
      <c r="A203" s="275" t="s">
        <v>229</v>
      </c>
      <c r="B203" s="275"/>
      <c r="C203" s="109"/>
      <c r="D203" s="110"/>
    </row>
    <row r="204" spans="1:4" x14ac:dyDescent="0.25">
      <c r="A204" s="275" t="s">
        <v>230</v>
      </c>
      <c r="B204" s="275"/>
      <c r="C204" s="109"/>
      <c r="D204" s="110"/>
    </row>
    <row r="205" spans="1:4" x14ac:dyDescent="0.25">
      <c r="A205" s="275" t="s">
        <v>231</v>
      </c>
      <c r="B205" s="275"/>
      <c r="C205" s="109"/>
      <c r="D205" s="110"/>
    </row>
    <row r="206" spans="1:4" x14ac:dyDescent="0.25">
      <c r="A206" s="275" t="s">
        <v>232</v>
      </c>
      <c r="B206" s="275"/>
      <c r="C206" s="109"/>
      <c r="D206" s="110"/>
    </row>
    <row r="207" spans="1:4" x14ac:dyDescent="0.25">
      <c r="A207" s="275" t="s">
        <v>233</v>
      </c>
      <c r="B207" s="275"/>
      <c r="C207" s="109"/>
      <c r="D207" s="110"/>
    </row>
    <row r="208" spans="1:4" x14ac:dyDescent="0.25">
      <c r="A208" s="273"/>
      <c r="B208" s="273"/>
      <c r="C208" s="112"/>
      <c r="D208" s="111"/>
    </row>
    <row r="209" spans="1:4" x14ac:dyDescent="0.25">
      <c r="A209" s="274" t="s">
        <v>234</v>
      </c>
      <c r="B209" s="274"/>
      <c r="C209" s="112"/>
      <c r="D209" s="110">
        <v>0</v>
      </c>
    </row>
    <row r="210" spans="1:4" x14ac:dyDescent="0.25">
      <c r="A210" s="275" t="s">
        <v>235</v>
      </c>
      <c r="B210" s="275"/>
      <c r="C210" s="109"/>
      <c r="D210" s="110"/>
    </row>
    <row r="211" spans="1:4" x14ac:dyDescent="0.25">
      <c r="A211" s="275" t="s">
        <v>236</v>
      </c>
      <c r="B211" s="275"/>
      <c r="C211" s="109"/>
      <c r="D211" s="110"/>
    </row>
    <row r="212" spans="1:4" x14ac:dyDescent="0.25">
      <c r="A212" s="275" t="s">
        <v>237</v>
      </c>
      <c r="B212" s="275"/>
      <c r="C212" s="109">
        <v>0</v>
      </c>
      <c r="D212" s="110"/>
    </row>
    <row r="213" spans="1:4" x14ac:dyDescent="0.25">
      <c r="A213" s="276" t="s">
        <v>238</v>
      </c>
      <c r="B213" s="276"/>
      <c r="C213" s="124"/>
      <c r="D213" s="110"/>
    </row>
    <row r="214" spans="1:4" x14ac:dyDescent="0.25">
      <c r="A214" s="273"/>
      <c r="B214" s="273"/>
      <c r="C214" s="112"/>
      <c r="D214" s="111"/>
    </row>
    <row r="215" spans="1:4" x14ac:dyDescent="0.25">
      <c r="A215" s="272" t="s">
        <v>239</v>
      </c>
      <c r="B215" s="272"/>
      <c r="C215" s="113"/>
      <c r="D215" s="113">
        <v>1047558.5081500002</v>
      </c>
    </row>
    <row r="216" spans="1:4" x14ac:dyDescent="0.25">
      <c r="A216" s="108"/>
      <c r="B216" s="108"/>
      <c r="C216" s="108"/>
      <c r="D216" s="107"/>
    </row>
    <row r="217" spans="1:4" x14ac:dyDescent="0.25">
      <c r="A217" s="271" t="s">
        <v>224</v>
      </c>
      <c r="B217" s="271"/>
      <c r="C217" s="271"/>
      <c r="D217" s="271"/>
    </row>
    <row r="218" spans="1:4" x14ac:dyDescent="0.25">
      <c r="A218" s="268" t="s">
        <v>240</v>
      </c>
      <c r="B218" s="268"/>
      <c r="C218" s="268"/>
      <c r="D218" s="268"/>
    </row>
    <row r="219" spans="1:4" x14ac:dyDescent="0.25">
      <c r="A219" s="271" t="s">
        <v>226</v>
      </c>
      <c r="B219" s="271"/>
      <c r="C219" s="271"/>
      <c r="D219" s="271"/>
    </row>
    <row r="220" spans="1:4" x14ac:dyDescent="0.25">
      <c r="A220" s="272" t="s">
        <v>241</v>
      </c>
      <c r="B220" s="272"/>
      <c r="C220" s="106"/>
      <c r="D220" s="106">
        <v>534810.32523000007</v>
      </c>
    </row>
    <row r="221" spans="1:4" x14ac:dyDescent="0.25">
      <c r="A221" s="273"/>
      <c r="B221" s="273"/>
      <c r="C221" s="112"/>
      <c r="D221" s="112"/>
    </row>
    <row r="222" spans="1:4" x14ac:dyDescent="0.25">
      <c r="A222" s="277" t="s">
        <v>242</v>
      </c>
      <c r="B222" s="277"/>
      <c r="C222" s="112"/>
      <c r="D222" s="140">
        <v>120476.32935</v>
      </c>
    </row>
    <row r="223" spans="1:4" x14ac:dyDescent="0.25">
      <c r="A223" s="275" t="s">
        <v>243</v>
      </c>
      <c r="B223" s="275"/>
      <c r="C223" s="109">
        <v>525.67140000000006</v>
      </c>
      <c r="D223" s="145"/>
    </row>
    <row r="224" spans="1:4" x14ac:dyDescent="0.25">
      <c r="A224" s="275" t="s">
        <v>244</v>
      </c>
      <c r="B224" s="275"/>
      <c r="C224" s="109">
        <v>1631.3161299999999</v>
      </c>
      <c r="D224" s="145"/>
    </row>
    <row r="225" spans="1:4" x14ac:dyDescent="0.25">
      <c r="A225" s="275" t="s">
        <v>245</v>
      </c>
      <c r="B225" s="275"/>
      <c r="C225" s="109">
        <v>42.759980000000006</v>
      </c>
      <c r="D225" s="145"/>
    </row>
    <row r="226" spans="1:4" x14ac:dyDescent="0.25">
      <c r="A226" s="275" t="s">
        <v>246</v>
      </c>
      <c r="B226" s="275"/>
      <c r="C226" s="109">
        <v>4540.7454800000005</v>
      </c>
      <c r="D226" s="145"/>
    </row>
    <row r="227" spans="1:4" x14ac:dyDescent="0.25">
      <c r="A227" s="275" t="s">
        <v>247</v>
      </c>
      <c r="B227" s="275"/>
      <c r="C227" s="109">
        <v>0</v>
      </c>
      <c r="D227" s="145"/>
    </row>
    <row r="228" spans="1:4" x14ac:dyDescent="0.25">
      <c r="A228" s="275" t="s">
        <v>248</v>
      </c>
      <c r="B228" s="275"/>
      <c r="C228" s="109">
        <v>3227.7853100000002</v>
      </c>
      <c r="D228" s="145"/>
    </row>
    <row r="229" spans="1:4" x14ac:dyDescent="0.25">
      <c r="A229" s="275" t="s">
        <v>249</v>
      </c>
      <c r="B229" s="275"/>
      <c r="C229" s="109">
        <v>0</v>
      </c>
      <c r="D229" s="145"/>
    </row>
    <row r="230" spans="1:4" x14ac:dyDescent="0.25">
      <c r="A230" s="275" t="s">
        <v>250</v>
      </c>
      <c r="B230" s="275"/>
      <c r="C230" s="109">
        <v>17.910400000000003</v>
      </c>
      <c r="D230" s="145"/>
    </row>
    <row r="231" spans="1:4" x14ac:dyDescent="0.25">
      <c r="A231" s="275" t="s">
        <v>251</v>
      </c>
      <c r="B231" s="275"/>
      <c r="C231" s="109">
        <v>104990.65151</v>
      </c>
      <c r="D231" s="145"/>
    </row>
    <row r="232" spans="1:4" x14ac:dyDescent="0.25">
      <c r="A232" s="275" t="s">
        <v>252</v>
      </c>
      <c r="B232" s="275"/>
      <c r="C232" s="109"/>
      <c r="D232" s="145"/>
    </row>
    <row r="233" spans="1:4" x14ac:dyDescent="0.25">
      <c r="A233" s="275" t="s">
        <v>253</v>
      </c>
      <c r="B233" s="275"/>
      <c r="C233" s="109"/>
      <c r="D233" s="145"/>
    </row>
    <row r="234" spans="1:4" x14ac:dyDescent="0.25">
      <c r="A234" s="275" t="s">
        <v>254</v>
      </c>
      <c r="B234" s="275"/>
      <c r="C234" s="109"/>
      <c r="D234" s="145"/>
    </row>
    <row r="235" spans="1:4" x14ac:dyDescent="0.25">
      <c r="A235" s="275" t="s">
        <v>255</v>
      </c>
      <c r="B235" s="275"/>
      <c r="C235" s="109">
        <v>324.15699999999998</v>
      </c>
      <c r="D235" s="145"/>
    </row>
    <row r="236" spans="1:4" x14ac:dyDescent="0.25">
      <c r="A236" s="275" t="s">
        <v>256</v>
      </c>
      <c r="B236" s="275"/>
      <c r="C236" s="109">
        <v>5175.3321399999995</v>
      </c>
      <c r="D236" s="145"/>
    </row>
    <row r="237" spans="1:4" x14ac:dyDescent="0.25">
      <c r="A237" s="275" t="s">
        <v>257</v>
      </c>
      <c r="B237" s="275"/>
      <c r="C237" s="109"/>
      <c r="D237" s="145"/>
    </row>
    <row r="238" spans="1:4" x14ac:dyDescent="0.25">
      <c r="A238" s="276" t="s">
        <v>258</v>
      </c>
      <c r="B238" s="276"/>
      <c r="C238" s="109"/>
      <c r="D238" s="145"/>
    </row>
    <row r="239" spans="1:4" x14ac:dyDescent="0.25">
      <c r="A239" s="273"/>
      <c r="B239" s="273"/>
      <c r="C239" s="112"/>
      <c r="D239" s="112"/>
    </row>
    <row r="240" spans="1:4" x14ac:dyDescent="0.25">
      <c r="A240" s="277" t="s">
        <v>259</v>
      </c>
      <c r="B240" s="277"/>
      <c r="C240" s="112"/>
      <c r="D240" s="140">
        <v>22150.872329999998</v>
      </c>
    </row>
    <row r="241" spans="1:4" x14ac:dyDescent="0.25">
      <c r="A241" s="275" t="s">
        <v>260</v>
      </c>
      <c r="B241" s="275"/>
      <c r="C241" s="109">
        <v>22150.872329999998</v>
      </c>
      <c r="D241" s="145"/>
    </row>
    <row r="242" spans="1:4" x14ac:dyDescent="0.25">
      <c r="A242" s="275" t="s">
        <v>261</v>
      </c>
      <c r="B242" s="275"/>
      <c r="C242" s="109"/>
      <c r="D242" s="145"/>
    </row>
    <row r="243" spans="1:4" x14ac:dyDescent="0.25">
      <c r="A243" s="275" t="s">
        <v>262</v>
      </c>
      <c r="B243" s="275"/>
      <c r="C243" s="109"/>
      <c r="D243" s="145"/>
    </row>
    <row r="244" spans="1:4" ht="30" x14ac:dyDescent="0.25">
      <c r="A244" s="139" t="s">
        <v>263</v>
      </c>
      <c r="B244" s="139"/>
      <c r="C244" s="109"/>
      <c r="D244" s="145"/>
    </row>
    <row r="245" spans="1:4" x14ac:dyDescent="0.25">
      <c r="A245" s="275" t="s">
        <v>264</v>
      </c>
      <c r="B245" s="275"/>
      <c r="C245" s="109"/>
      <c r="D245" s="145"/>
    </row>
    <row r="246" spans="1:4" x14ac:dyDescent="0.25">
      <c r="A246" s="275" t="s">
        <v>265</v>
      </c>
      <c r="B246" s="275"/>
      <c r="C246" s="109"/>
      <c r="D246" s="145"/>
    </row>
    <row r="247" spans="1:4" x14ac:dyDescent="0.25">
      <c r="A247" s="276" t="s">
        <v>266</v>
      </c>
      <c r="B247" s="276"/>
      <c r="C247" s="109">
        <v>0</v>
      </c>
      <c r="D247" s="145"/>
    </row>
    <row r="248" spans="1:4" x14ac:dyDescent="0.25">
      <c r="A248" s="273"/>
      <c r="B248" s="273"/>
      <c r="C248" s="112"/>
      <c r="D248" s="112"/>
    </row>
    <row r="249" spans="1:4" x14ac:dyDescent="0.25">
      <c r="A249" s="272" t="s">
        <v>267</v>
      </c>
      <c r="B249" s="272"/>
      <c r="C249" s="106"/>
      <c r="D249" s="106">
        <v>436484.86821000004</v>
      </c>
    </row>
    <row r="250" spans="1:4" x14ac:dyDescent="0.25">
      <c r="A250" s="124"/>
      <c r="B250" s="124"/>
      <c r="C250" s="124"/>
      <c r="D250" s="124"/>
    </row>
    <row r="251" spans="1:4" x14ac:dyDescent="0.25">
      <c r="A251" s="124"/>
      <c r="B251" s="124"/>
      <c r="C251" s="124"/>
      <c r="D251" s="124"/>
    </row>
    <row r="252" spans="1:4" x14ac:dyDescent="0.25">
      <c r="A252" s="124"/>
      <c r="B252" s="124"/>
      <c r="C252" s="124"/>
      <c r="D252" s="124"/>
    </row>
    <row r="253" spans="1:4" x14ac:dyDescent="0.25">
      <c r="A253" s="124"/>
      <c r="B253" s="124"/>
      <c r="C253" s="124"/>
      <c r="D253" s="124"/>
    </row>
    <row r="254" spans="1:4" x14ac:dyDescent="0.25">
      <c r="A254" s="124"/>
      <c r="B254" s="124"/>
      <c r="C254" s="124"/>
      <c r="D254" s="124"/>
    </row>
    <row r="255" spans="1:4" x14ac:dyDescent="0.25">
      <c r="A255" s="124"/>
      <c r="B255" s="124"/>
      <c r="C255" s="124"/>
      <c r="D255" s="124"/>
    </row>
    <row r="256" spans="1:4" x14ac:dyDescent="0.25">
      <c r="A256" s="124"/>
      <c r="B256" s="124"/>
      <c r="C256" s="124"/>
      <c r="D256" s="124"/>
    </row>
    <row r="257" spans="1:4" x14ac:dyDescent="0.25">
      <c r="A257" s="124"/>
      <c r="B257" s="124"/>
      <c r="C257" s="124"/>
      <c r="D257" s="124"/>
    </row>
    <row r="258" spans="1:4" x14ac:dyDescent="0.25">
      <c r="A258" s="124"/>
      <c r="B258" s="124"/>
      <c r="C258" s="124"/>
      <c r="D258" s="124"/>
    </row>
    <row r="259" spans="1:4" x14ac:dyDescent="0.25">
      <c r="A259" s="124"/>
      <c r="B259" s="124"/>
      <c r="C259" s="124"/>
      <c r="D259" s="124"/>
    </row>
    <row r="260" spans="1:4" x14ac:dyDescent="0.25">
      <c r="A260" s="124"/>
      <c r="B260" s="124"/>
      <c r="C260" s="124"/>
      <c r="D260" s="124"/>
    </row>
    <row r="261" spans="1:4" x14ac:dyDescent="0.25">
      <c r="A261" s="124"/>
      <c r="B261" s="124"/>
      <c r="C261" s="124"/>
      <c r="D261" s="124"/>
    </row>
    <row r="262" spans="1:4" ht="23.25" x14ac:dyDescent="0.35">
      <c r="A262" s="136"/>
    </row>
    <row r="263" spans="1:4" ht="23.25" x14ac:dyDescent="0.35">
      <c r="A263" s="136"/>
    </row>
    <row r="264" spans="1:4" ht="23.25" x14ac:dyDescent="0.35">
      <c r="A264" s="136"/>
    </row>
    <row r="265" spans="1:4" ht="23.25" x14ac:dyDescent="0.35">
      <c r="A265" s="136"/>
    </row>
    <row r="266" spans="1:4" ht="23.25" x14ac:dyDescent="0.35">
      <c r="A266" s="136"/>
    </row>
    <row r="267" spans="1:4" ht="23.25" x14ac:dyDescent="0.35">
      <c r="A267" s="136"/>
    </row>
    <row r="268" spans="1:4" ht="23.25" x14ac:dyDescent="0.35">
      <c r="A268" s="136"/>
    </row>
    <row r="269" spans="1:4" ht="23.25" x14ac:dyDescent="0.35">
      <c r="A269" s="136"/>
    </row>
    <row r="270" spans="1:4" ht="23.25" x14ac:dyDescent="0.35">
      <c r="A270" s="136"/>
    </row>
    <row r="271" spans="1:4" ht="23.25" x14ac:dyDescent="0.35">
      <c r="A271" s="136"/>
    </row>
    <row r="272" spans="1:4" ht="23.25" x14ac:dyDescent="0.35">
      <c r="A272" s="136"/>
    </row>
    <row r="273" spans="1:1" ht="23.25" x14ac:dyDescent="0.35">
      <c r="A273" s="136"/>
    </row>
    <row r="274" spans="1:1" ht="23.25" x14ac:dyDescent="0.35">
      <c r="A274" s="136"/>
    </row>
    <row r="275" spans="1:1" ht="23.25" x14ac:dyDescent="0.35">
      <c r="A275" s="136"/>
    </row>
    <row r="276" spans="1:1" ht="23.25" x14ac:dyDescent="0.35">
      <c r="A276" s="136"/>
    </row>
    <row r="277" spans="1:1" ht="23.25" x14ac:dyDescent="0.35">
      <c r="A277" s="136"/>
    </row>
    <row r="278" spans="1:1" ht="23.25" x14ac:dyDescent="0.35">
      <c r="A278" s="136"/>
    </row>
    <row r="279" spans="1:1" ht="23.25" x14ac:dyDescent="0.35">
      <c r="A279" s="136"/>
    </row>
    <row r="280" spans="1:1" ht="23.25" x14ac:dyDescent="0.35">
      <c r="A280" s="136"/>
    </row>
    <row r="281" spans="1:1" ht="23.25" x14ac:dyDescent="0.35">
      <c r="A281" s="136"/>
    </row>
    <row r="282" spans="1:1" ht="23.25" x14ac:dyDescent="0.35">
      <c r="A282" s="136"/>
    </row>
    <row r="283" spans="1:1" ht="23.25" x14ac:dyDescent="0.35">
      <c r="A283" s="136"/>
    </row>
    <row r="284" spans="1:1" ht="23.25" x14ac:dyDescent="0.35">
      <c r="A284" s="136"/>
    </row>
    <row r="285" spans="1:1" ht="23.25" x14ac:dyDescent="0.35">
      <c r="A285" s="136"/>
    </row>
    <row r="286" spans="1:1" ht="23.25" x14ac:dyDescent="0.35">
      <c r="A286" s="136"/>
    </row>
    <row r="287" spans="1:1" ht="23.25" x14ac:dyDescent="0.35">
      <c r="A287" s="136"/>
    </row>
    <row r="288" spans="1:1" ht="23.25" x14ac:dyDescent="0.35">
      <c r="A288" s="136"/>
    </row>
    <row r="289" spans="1:1" ht="23.25" x14ac:dyDescent="0.35">
      <c r="A289" s="136"/>
    </row>
  </sheetData>
  <mergeCells count="62">
    <mergeCell ref="A248:B248"/>
    <mergeCell ref="A249:B249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22:B222"/>
    <mergeCell ref="A238:B238"/>
    <mergeCell ref="A239:B239"/>
    <mergeCell ref="A240:B240"/>
    <mergeCell ref="A247:B247"/>
    <mergeCell ref="A236:B236"/>
    <mergeCell ref="A237:B237"/>
    <mergeCell ref="A241:B241"/>
    <mergeCell ref="A242:B242"/>
    <mergeCell ref="A243:B243"/>
    <mergeCell ref="A245:B245"/>
    <mergeCell ref="A246:B246"/>
    <mergeCell ref="A217:D217"/>
    <mergeCell ref="A218:D218"/>
    <mergeCell ref="A219:D219"/>
    <mergeCell ref="A220:B220"/>
    <mergeCell ref="A221:B221"/>
    <mergeCell ref="A215:B215"/>
    <mergeCell ref="A203:B203"/>
    <mergeCell ref="A204:B204"/>
    <mergeCell ref="A205:B205"/>
    <mergeCell ref="A206:B206"/>
    <mergeCell ref="A210:B210"/>
    <mergeCell ref="A211:B211"/>
    <mergeCell ref="A212:B212"/>
    <mergeCell ref="A207:B207"/>
    <mergeCell ref="A208:B208"/>
    <mergeCell ref="A209:B209"/>
    <mergeCell ref="A213:B213"/>
    <mergeCell ref="A214:B214"/>
    <mergeCell ref="A199:D199"/>
    <mergeCell ref="A200:B200"/>
    <mergeCell ref="A201:B201"/>
    <mergeCell ref="A202:B202"/>
    <mergeCell ref="A148:D148"/>
    <mergeCell ref="A150:D150"/>
    <mergeCell ref="A2:D2"/>
    <mergeCell ref="A197:D197"/>
    <mergeCell ref="A198:D198"/>
    <mergeCell ref="A174:D174"/>
    <mergeCell ref="A8:D8"/>
    <mergeCell ref="A35:D35"/>
    <mergeCell ref="A63:D63"/>
    <mergeCell ref="A76:D76"/>
    <mergeCell ref="A117:D117"/>
    <mergeCell ref="A154:D154"/>
    <mergeCell ref="A163:D1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6" workbookViewId="0">
      <selection activeCell="A92" sqref="A92"/>
    </sheetView>
  </sheetViews>
  <sheetFormatPr baseColWidth="10" defaultRowHeight="15" x14ac:dyDescent="0.25"/>
  <cols>
    <col min="1" max="1" width="3.5703125" style="17" customWidth="1"/>
    <col min="2" max="2" width="27.85546875" style="17" customWidth="1"/>
    <col min="3" max="16384" width="11.42578125" style="17"/>
  </cols>
  <sheetData>
    <row r="1" spans="1:7" x14ac:dyDescent="0.25">
      <c r="A1" s="279" t="s">
        <v>268</v>
      </c>
      <c r="B1" s="280"/>
      <c r="C1" s="280"/>
      <c r="D1" s="280"/>
      <c r="E1" s="280"/>
      <c r="F1" s="280"/>
      <c r="G1" s="281"/>
    </row>
    <row r="2" spans="1:7" ht="43.5" customHeight="1" thickBot="1" x14ac:dyDescent="0.3">
      <c r="A2" s="282"/>
      <c r="B2" s="283"/>
      <c r="C2" s="283"/>
      <c r="D2" s="283"/>
      <c r="E2" s="283"/>
      <c r="F2" s="283"/>
      <c r="G2" s="284"/>
    </row>
    <row r="3" spans="1:7" x14ac:dyDescent="0.25">
      <c r="A3" s="285" t="s">
        <v>269</v>
      </c>
      <c r="B3" s="286"/>
      <c r="C3" s="289" t="s">
        <v>270</v>
      </c>
      <c r="D3" s="289" t="s">
        <v>271</v>
      </c>
      <c r="E3" s="289" t="s">
        <v>272</v>
      </c>
      <c r="F3" s="289" t="s">
        <v>273</v>
      </c>
      <c r="G3" s="291" t="s">
        <v>274</v>
      </c>
    </row>
    <row r="4" spans="1:7" x14ac:dyDescent="0.25">
      <c r="A4" s="287"/>
      <c r="B4" s="288"/>
      <c r="C4" s="290"/>
      <c r="D4" s="290"/>
      <c r="E4" s="290"/>
      <c r="F4" s="290"/>
      <c r="G4" s="292"/>
    </row>
    <row r="5" spans="1:7" ht="15.75" x14ac:dyDescent="0.25">
      <c r="A5" s="147"/>
      <c r="B5" s="148" t="s">
        <v>18</v>
      </c>
      <c r="C5" s="149"/>
      <c r="D5" s="150"/>
      <c r="E5" s="150"/>
      <c r="F5" s="150"/>
      <c r="G5" s="150"/>
    </row>
    <row r="6" spans="1:7" ht="15.75" x14ac:dyDescent="0.25">
      <c r="A6" s="147"/>
      <c r="B6" s="151" t="s">
        <v>20</v>
      </c>
      <c r="C6" s="152">
        <v>1228031.54501</v>
      </c>
      <c r="D6" s="152">
        <v>5438339.0795099996</v>
      </c>
      <c r="E6" s="152">
        <v>4961303.9464500006</v>
      </c>
      <c r="F6" s="152">
        <v>1705066.6780699994</v>
      </c>
      <c r="G6" s="152">
        <v>477035.13305999973</v>
      </c>
    </row>
    <row r="7" spans="1:7" ht="15.75" x14ac:dyDescent="0.25">
      <c r="A7" s="153"/>
      <c r="B7" s="154" t="s">
        <v>82</v>
      </c>
      <c r="C7" s="150">
        <v>1119027.3026000001</v>
      </c>
      <c r="D7" s="150">
        <v>5399962.9987899996</v>
      </c>
      <c r="E7" s="150">
        <v>4906235.1186700007</v>
      </c>
      <c r="F7" s="150">
        <v>1612755.1827199995</v>
      </c>
      <c r="G7" s="150">
        <v>493727.8801199997</v>
      </c>
    </row>
    <row r="8" spans="1:7" ht="15.75" x14ac:dyDescent="0.25">
      <c r="A8" s="153"/>
      <c r="B8" s="155" t="s">
        <v>119</v>
      </c>
      <c r="C8" s="150">
        <v>731.84879000000001</v>
      </c>
      <c r="D8" s="150">
        <v>59.000140000000002</v>
      </c>
      <c r="E8" s="150">
        <v>90.987829999999988</v>
      </c>
      <c r="F8" s="150">
        <v>699.86109999999996</v>
      </c>
      <c r="G8" s="150">
        <v>-31.987690000000043</v>
      </c>
    </row>
    <row r="9" spans="1:7" ht="15.75" x14ac:dyDescent="0.25">
      <c r="A9" s="153"/>
      <c r="B9" s="155" t="s">
        <v>120</v>
      </c>
      <c r="C9" s="150">
        <v>115121.41048999999</v>
      </c>
      <c r="D9" s="150">
        <v>3747285.1959499996</v>
      </c>
      <c r="E9" s="150">
        <v>3454107.0341499997</v>
      </c>
      <c r="F9" s="150">
        <v>408299.57229000004</v>
      </c>
      <c r="G9" s="150">
        <v>293178.16180000006</v>
      </c>
    </row>
    <row r="10" spans="1:7" ht="15.75" x14ac:dyDescent="0.25">
      <c r="A10" s="153"/>
      <c r="B10" s="155" t="s">
        <v>275</v>
      </c>
      <c r="C10" s="150"/>
      <c r="D10" s="150"/>
      <c r="E10" s="150"/>
      <c r="F10" s="150"/>
      <c r="G10" s="150">
        <v>0</v>
      </c>
    </row>
    <row r="11" spans="1:7" ht="25.5" hidden="1" x14ac:dyDescent="0.25">
      <c r="A11" s="153"/>
      <c r="B11" s="155" t="s">
        <v>121</v>
      </c>
      <c r="C11" s="150">
        <v>994564.49557999999</v>
      </c>
      <c r="D11" s="150">
        <v>1652581.9190699998</v>
      </c>
      <c r="E11" s="150">
        <v>1447867.2399200001</v>
      </c>
      <c r="F11" s="150">
        <v>1199279.1747299996</v>
      </c>
      <c r="G11" s="150">
        <v>204714.67914999963</v>
      </c>
    </row>
    <row r="12" spans="1:7" ht="15.75" hidden="1" x14ac:dyDescent="0.25">
      <c r="A12" s="153"/>
      <c r="B12" s="155" t="s">
        <v>276</v>
      </c>
      <c r="C12" s="150"/>
      <c r="D12" s="150"/>
      <c r="E12" s="150"/>
      <c r="F12" s="150"/>
      <c r="G12" s="150">
        <v>0</v>
      </c>
    </row>
    <row r="13" spans="1:7" ht="25.5" hidden="1" x14ac:dyDescent="0.25">
      <c r="A13" s="153"/>
      <c r="B13" s="155" t="s">
        <v>277</v>
      </c>
      <c r="C13" s="150">
        <v>8609.54774</v>
      </c>
      <c r="D13" s="150">
        <v>36.883629999999997</v>
      </c>
      <c r="E13" s="150">
        <v>4169.8567700000003</v>
      </c>
      <c r="F13" s="150">
        <v>4476.5745999999999</v>
      </c>
      <c r="G13" s="150">
        <v>-4132.9731400000001</v>
      </c>
    </row>
    <row r="14" spans="1:7" ht="15.75" hidden="1" x14ac:dyDescent="0.25">
      <c r="A14" s="153"/>
      <c r="B14" s="155" t="s">
        <v>278</v>
      </c>
      <c r="C14" s="150"/>
      <c r="D14" s="150"/>
      <c r="E14" s="150"/>
      <c r="F14" s="150"/>
      <c r="G14" s="150">
        <v>0</v>
      </c>
    </row>
    <row r="15" spans="1:7" ht="25.5" hidden="1" x14ac:dyDescent="0.25">
      <c r="A15" s="153"/>
      <c r="B15" s="154" t="s">
        <v>83</v>
      </c>
      <c r="C15" s="150">
        <v>34223.579829999995</v>
      </c>
      <c r="D15" s="150">
        <v>24245.745790000001</v>
      </c>
      <c r="E15" s="150">
        <v>23581.16014</v>
      </c>
      <c r="F15" s="150">
        <v>34888.165479999996</v>
      </c>
      <c r="G15" s="150">
        <v>664.58565000000112</v>
      </c>
    </row>
    <row r="16" spans="1:7" ht="25.5" hidden="1" x14ac:dyDescent="0.25">
      <c r="A16" s="153"/>
      <c r="B16" s="155" t="s">
        <v>279</v>
      </c>
      <c r="C16" s="150"/>
      <c r="D16" s="150"/>
      <c r="E16" s="150"/>
      <c r="F16" s="150"/>
      <c r="G16" s="150">
        <v>0</v>
      </c>
    </row>
    <row r="17" spans="1:7" ht="15.75" hidden="1" x14ac:dyDescent="0.25">
      <c r="A17" s="153"/>
      <c r="B17" s="155" t="s">
        <v>280</v>
      </c>
      <c r="C17" s="150">
        <v>0</v>
      </c>
      <c r="D17" s="150">
        <v>0</v>
      </c>
      <c r="E17" s="150">
        <v>0</v>
      </c>
      <c r="F17" s="150">
        <v>0</v>
      </c>
      <c r="G17" s="150">
        <v>0</v>
      </c>
    </row>
    <row r="18" spans="1:7" ht="25.5" hidden="1" x14ac:dyDescent="0.25">
      <c r="A18" s="153"/>
      <c r="B18" s="155" t="s">
        <v>125</v>
      </c>
      <c r="C18" s="150">
        <v>34209.577969999998</v>
      </c>
      <c r="D18" s="150">
        <v>24224.545630000001</v>
      </c>
      <c r="E18" s="150">
        <v>23558.336139999999</v>
      </c>
      <c r="F18" s="150">
        <v>34875.78746</v>
      </c>
      <c r="G18" s="150">
        <v>666.2094900000011</v>
      </c>
    </row>
    <row r="19" spans="1:7" ht="25.5" hidden="1" x14ac:dyDescent="0.25">
      <c r="A19" s="153"/>
      <c r="B19" s="155" t="s">
        <v>281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</row>
    <row r="20" spans="1:7" ht="25.5" hidden="1" x14ac:dyDescent="0.25">
      <c r="A20" s="153"/>
      <c r="B20" s="155" t="s">
        <v>282</v>
      </c>
      <c r="C20" s="150"/>
      <c r="D20" s="150"/>
      <c r="E20" s="150"/>
      <c r="F20" s="150"/>
      <c r="G20" s="150">
        <v>0</v>
      </c>
    </row>
    <row r="21" spans="1:7" ht="25.5" hidden="1" x14ac:dyDescent="0.25">
      <c r="A21" s="153"/>
      <c r="B21" s="155" t="s">
        <v>283</v>
      </c>
      <c r="C21" s="150"/>
      <c r="D21" s="150"/>
      <c r="E21" s="150"/>
      <c r="F21" s="150"/>
      <c r="G21" s="150">
        <v>0</v>
      </c>
    </row>
    <row r="22" spans="1:7" ht="25.5" hidden="1" x14ac:dyDescent="0.25">
      <c r="A22" s="153"/>
      <c r="B22" s="155" t="s">
        <v>126</v>
      </c>
      <c r="C22" s="150">
        <v>14.001860000000001</v>
      </c>
      <c r="D22" s="150">
        <v>21.20016</v>
      </c>
      <c r="E22" s="150">
        <v>22.824000000000002</v>
      </c>
      <c r="F22" s="150">
        <v>12.378020000000003</v>
      </c>
      <c r="G22" s="150">
        <v>-1.6238399999999977</v>
      </c>
    </row>
    <row r="23" spans="1:7" ht="25.5" hidden="1" x14ac:dyDescent="0.25">
      <c r="A23" s="153"/>
      <c r="B23" s="154" t="s">
        <v>26</v>
      </c>
      <c r="C23" s="150">
        <v>74780.662580000004</v>
      </c>
      <c r="D23" s="150">
        <v>14130.334929999999</v>
      </c>
      <c r="E23" s="150">
        <v>31487.66764</v>
      </c>
      <c r="F23" s="150">
        <v>57423.329870000001</v>
      </c>
      <c r="G23" s="150">
        <v>-17357.332710000002</v>
      </c>
    </row>
    <row r="24" spans="1:7" ht="51" hidden="1" x14ac:dyDescent="0.25">
      <c r="A24" s="153"/>
      <c r="B24" s="154" t="s">
        <v>284</v>
      </c>
      <c r="C24" s="150">
        <v>1375.2504299999998</v>
      </c>
      <c r="D24" s="150">
        <v>0</v>
      </c>
      <c r="E24" s="150">
        <v>0</v>
      </c>
      <c r="F24" s="150">
        <v>1375.2504299999998</v>
      </c>
      <c r="G24" s="150">
        <v>0</v>
      </c>
    </row>
    <row r="25" spans="1:7" ht="38.25" hidden="1" x14ac:dyDescent="0.25">
      <c r="A25" s="153"/>
      <c r="B25" s="155" t="s">
        <v>285</v>
      </c>
      <c r="C25" s="150"/>
      <c r="D25" s="150"/>
      <c r="E25" s="150"/>
      <c r="F25" s="150"/>
      <c r="G25" s="150">
        <v>0</v>
      </c>
    </row>
    <row r="26" spans="1:7" ht="38.25" hidden="1" x14ac:dyDescent="0.25">
      <c r="A26" s="153"/>
      <c r="B26" s="155" t="s">
        <v>286</v>
      </c>
      <c r="C26" s="150"/>
      <c r="D26" s="150"/>
      <c r="E26" s="150"/>
      <c r="F26" s="150"/>
      <c r="G26" s="150">
        <v>0</v>
      </c>
    </row>
    <row r="27" spans="1:7" ht="25.5" hidden="1" x14ac:dyDescent="0.25">
      <c r="A27" s="153"/>
      <c r="B27" s="155" t="s">
        <v>287</v>
      </c>
      <c r="C27" s="150">
        <v>73405.412150000004</v>
      </c>
      <c r="D27" s="150">
        <v>14130.334929999999</v>
      </c>
      <c r="E27" s="150">
        <v>31487.66764</v>
      </c>
      <c r="F27" s="150">
        <v>56048.079440000001</v>
      </c>
      <c r="G27" s="150">
        <v>-17357.332710000002</v>
      </c>
    </row>
    <row r="28" spans="1:7" ht="25.5" hidden="1" x14ac:dyDescent="0.25">
      <c r="A28" s="153"/>
      <c r="B28" s="155" t="s">
        <v>288</v>
      </c>
      <c r="C28" s="150"/>
      <c r="D28" s="150"/>
      <c r="E28" s="150"/>
      <c r="F28" s="150"/>
      <c r="G28" s="150">
        <v>0</v>
      </c>
    </row>
    <row r="29" spans="1:7" ht="15.75" hidden="1" x14ac:dyDescent="0.25">
      <c r="A29" s="153"/>
      <c r="B29" s="154" t="s">
        <v>289</v>
      </c>
      <c r="C29" s="150"/>
      <c r="D29" s="150"/>
      <c r="E29" s="150"/>
      <c r="F29" s="150"/>
      <c r="G29" s="150">
        <v>0</v>
      </c>
    </row>
    <row r="30" spans="1:7" ht="25.5" hidden="1" x14ac:dyDescent="0.25">
      <c r="A30" s="153"/>
      <c r="B30" s="155" t="s">
        <v>290</v>
      </c>
      <c r="C30" s="150"/>
      <c r="D30" s="150"/>
      <c r="E30" s="150"/>
      <c r="F30" s="150"/>
      <c r="G30" s="150">
        <v>0</v>
      </c>
    </row>
    <row r="31" spans="1:7" ht="25.5" hidden="1" x14ac:dyDescent="0.25">
      <c r="A31" s="153"/>
      <c r="B31" s="155" t="s">
        <v>291</v>
      </c>
      <c r="C31" s="150"/>
      <c r="D31" s="150"/>
      <c r="E31" s="150"/>
      <c r="F31" s="150"/>
      <c r="G31" s="150">
        <v>0</v>
      </c>
    </row>
    <row r="32" spans="1:7" ht="25.5" hidden="1" x14ac:dyDescent="0.25">
      <c r="A32" s="153"/>
      <c r="B32" s="155" t="s">
        <v>292</v>
      </c>
      <c r="C32" s="150"/>
      <c r="D32" s="150"/>
      <c r="E32" s="150"/>
      <c r="F32" s="150"/>
      <c r="G32" s="150">
        <v>0</v>
      </c>
    </row>
    <row r="33" spans="1:7" ht="38.25" hidden="1" x14ac:dyDescent="0.25">
      <c r="A33" s="153"/>
      <c r="B33" s="155" t="s">
        <v>293</v>
      </c>
      <c r="C33" s="150"/>
      <c r="D33" s="150"/>
      <c r="E33" s="150"/>
      <c r="F33" s="150"/>
      <c r="G33" s="150">
        <v>0</v>
      </c>
    </row>
    <row r="34" spans="1:7" ht="15.75" hidden="1" x14ac:dyDescent="0.25">
      <c r="A34" s="153"/>
      <c r="B34" s="155" t="s">
        <v>294</v>
      </c>
      <c r="C34" s="150"/>
      <c r="D34" s="150"/>
      <c r="E34" s="150"/>
      <c r="F34" s="150"/>
      <c r="G34" s="150">
        <v>0</v>
      </c>
    </row>
    <row r="35" spans="1:7" ht="15.75" hidden="1" x14ac:dyDescent="0.25">
      <c r="A35" s="153"/>
      <c r="B35" s="154" t="s">
        <v>85</v>
      </c>
      <c r="C35" s="150"/>
      <c r="D35" s="150"/>
      <c r="E35" s="150"/>
      <c r="F35" s="150"/>
      <c r="G35" s="150">
        <v>0</v>
      </c>
    </row>
    <row r="36" spans="1:7" ht="25.5" hidden="1" x14ac:dyDescent="0.25">
      <c r="A36" s="153"/>
      <c r="B36" s="155" t="s">
        <v>295</v>
      </c>
      <c r="C36" s="150"/>
      <c r="D36" s="150"/>
      <c r="E36" s="150"/>
      <c r="F36" s="150"/>
      <c r="G36" s="150">
        <v>0</v>
      </c>
    </row>
    <row r="37" spans="1:7" ht="25.5" hidden="1" x14ac:dyDescent="0.25">
      <c r="A37" s="153"/>
      <c r="B37" s="154" t="s">
        <v>296</v>
      </c>
      <c r="C37" s="150"/>
      <c r="D37" s="150"/>
      <c r="E37" s="150"/>
      <c r="F37" s="150"/>
      <c r="G37" s="150">
        <v>0</v>
      </c>
    </row>
    <row r="38" spans="1:7" ht="38.25" hidden="1" x14ac:dyDescent="0.25">
      <c r="A38" s="153"/>
      <c r="B38" s="155" t="s">
        <v>297</v>
      </c>
      <c r="C38" s="150"/>
      <c r="D38" s="150"/>
      <c r="E38" s="150"/>
      <c r="F38" s="150"/>
      <c r="G38" s="150">
        <v>0</v>
      </c>
    </row>
    <row r="39" spans="1:7" ht="25.5" hidden="1" x14ac:dyDescent="0.25">
      <c r="A39" s="153"/>
      <c r="B39" s="155" t="s">
        <v>298</v>
      </c>
      <c r="C39" s="150"/>
      <c r="D39" s="150"/>
      <c r="E39" s="150"/>
      <c r="F39" s="150"/>
      <c r="G39" s="150">
        <v>0</v>
      </c>
    </row>
    <row r="40" spans="1:7" ht="15.75" hidden="1" x14ac:dyDescent="0.25">
      <c r="A40" s="153"/>
      <c r="B40" s="154" t="s">
        <v>299</v>
      </c>
      <c r="C40" s="150"/>
      <c r="D40" s="150"/>
      <c r="E40" s="150"/>
      <c r="F40" s="150"/>
      <c r="G40" s="150">
        <v>0</v>
      </c>
    </row>
    <row r="41" spans="1:7" ht="15.75" hidden="1" x14ac:dyDescent="0.25">
      <c r="A41" s="153"/>
      <c r="B41" s="155" t="s">
        <v>300</v>
      </c>
      <c r="C41" s="150"/>
      <c r="D41" s="150"/>
      <c r="E41" s="150"/>
      <c r="F41" s="150"/>
      <c r="G41" s="150">
        <v>0</v>
      </c>
    </row>
    <row r="42" spans="1:7" ht="25.5" hidden="1" x14ac:dyDescent="0.25">
      <c r="A42" s="153"/>
      <c r="B42" s="155" t="s">
        <v>301</v>
      </c>
      <c r="C42" s="150"/>
      <c r="D42" s="150"/>
      <c r="E42" s="150"/>
      <c r="F42" s="150"/>
      <c r="G42" s="150">
        <v>0</v>
      </c>
    </row>
    <row r="43" spans="1:7" ht="38.25" hidden="1" x14ac:dyDescent="0.25">
      <c r="A43" s="153"/>
      <c r="B43" s="155" t="s">
        <v>302</v>
      </c>
      <c r="C43" s="150"/>
      <c r="D43" s="150"/>
      <c r="E43" s="150"/>
      <c r="F43" s="150"/>
      <c r="G43" s="150">
        <v>0</v>
      </c>
    </row>
    <row r="44" spans="1:7" x14ac:dyDescent="0.25">
      <c r="A44" s="293" t="s">
        <v>269</v>
      </c>
      <c r="B44" s="294"/>
      <c r="C44" s="295" t="s">
        <v>270</v>
      </c>
      <c r="D44" s="295" t="s">
        <v>271</v>
      </c>
      <c r="E44" s="295" t="s">
        <v>272</v>
      </c>
      <c r="F44" s="295" t="s">
        <v>273</v>
      </c>
      <c r="G44" s="278" t="s">
        <v>303</v>
      </c>
    </row>
    <row r="45" spans="1:7" x14ac:dyDescent="0.25">
      <c r="A45" s="293"/>
      <c r="B45" s="294"/>
      <c r="C45" s="295"/>
      <c r="D45" s="295"/>
      <c r="E45" s="295"/>
      <c r="F45" s="295"/>
      <c r="G45" s="278"/>
    </row>
    <row r="46" spans="1:7" ht="15.75" x14ac:dyDescent="0.25">
      <c r="A46" s="147"/>
      <c r="B46" s="156" t="s">
        <v>32</v>
      </c>
      <c r="C46" s="152">
        <v>1854681.8343099998</v>
      </c>
      <c r="D46" s="152">
        <v>124786.05524999999</v>
      </c>
      <c r="E46" s="152">
        <v>28563.045249999999</v>
      </c>
      <c r="F46" s="152">
        <v>1950904.8443099998</v>
      </c>
      <c r="G46" s="152">
        <v>96223.010000000024</v>
      </c>
    </row>
    <row r="47" spans="1:7" ht="25.5" x14ac:dyDescent="0.25">
      <c r="A47" s="153"/>
      <c r="B47" s="154" t="s">
        <v>89</v>
      </c>
      <c r="C47" s="150">
        <v>78631.335149999999</v>
      </c>
      <c r="D47" s="150">
        <v>3404.7445199999997</v>
      </c>
      <c r="E47" s="150">
        <v>0</v>
      </c>
      <c r="F47" s="150">
        <v>82036.079669999992</v>
      </c>
      <c r="G47" s="150">
        <v>3404.7445199999929</v>
      </c>
    </row>
    <row r="48" spans="1:7" ht="15.75" hidden="1" x14ac:dyDescent="0.25">
      <c r="A48" s="153"/>
      <c r="B48" s="155" t="s">
        <v>304</v>
      </c>
      <c r="C48" s="150"/>
      <c r="D48" s="150"/>
      <c r="E48" s="150"/>
      <c r="F48" s="150"/>
      <c r="G48" s="150">
        <v>0</v>
      </c>
    </row>
    <row r="49" spans="1:7" ht="15.75" hidden="1" x14ac:dyDescent="0.25">
      <c r="A49" s="153"/>
      <c r="B49" s="155" t="s">
        <v>305</v>
      </c>
      <c r="C49" s="150"/>
      <c r="D49" s="150"/>
      <c r="E49" s="150"/>
      <c r="F49" s="150"/>
      <c r="G49" s="150">
        <v>0</v>
      </c>
    </row>
    <row r="50" spans="1:7" ht="25.5" x14ac:dyDescent="0.25">
      <c r="A50" s="153"/>
      <c r="B50" s="155" t="s">
        <v>306</v>
      </c>
      <c r="C50" s="150">
        <v>78631.335149999999</v>
      </c>
      <c r="D50" s="150">
        <v>3404.7445199999997</v>
      </c>
      <c r="E50" s="150">
        <v>0</v>
      </c>
      <c r="F50" s="150">
        <v>82036.079669999992</v>
      </c>
      <c r="G50" s="150">
        <v>3404.7445199999929</v>
      </c>
    </row>
    <row r="51" spans="1:7" ht="25.5" hidden="1" x14ac:dyDescent="0.25">
      <c r="A51" s="153"/>
      <c r="B51" s="155" t="s">
        <v>307</v>
      </c>
      <c r="C51" s="150"/>
      <c r="D51" s="150"/>
      <c r="E51" s="150"/>
      <c r="F51" s="150"/>
      <c r="G51" s="150">
        <v>0</v>
      </c>
    </row>
    <row r="52" spans="1:7" ht="25.5" hidden="1" x14ac:dyDescent="0.25">
      <c r="A52" s="153"/>
      <c r="B52" s="154" t="s">
        <v>90</v>
      </c>
      <c r="C52" s="150"/>
      <c r="D52" s="150"/>
      <c r="E52" s="150"/>
      <c r="F52" s="150"/>
      <c r="G52" s="150">
        <v>0</v>
      </c>
    </row>
    <row r="53" spans="1:7" ht="25.5" hidden="1" x14ac:dyDescent="0.25">
      <c r="A53" s="153"/>
      <c r="B53" s="155" t="s">
        <v>308</v>
      </c>
      <c r="C53" s="150"/>
      <c r="D53" s="150"/>
      <c r="E53" s="150"/>
      <c r="F53" s="150"/>
      <c r="G53" s="150">
        <v>0</v>
      </c>
    </row>
    <row r="54" spans="1:7" ht="15.75" hidden="1" x14ac:dyDescent="0.25">
      <c r="A54" s="153"/>
      <c r="B54" s="155" t="s">
        <v>309</v>
      </c>
      <c r="C54" s="150"/>
      <c r="D54" s="150"/>
      <c r="E54" s="150"/>
      <c r="F54" s="150"/>
      <c r="G54" s="150">
        <v>0</v>
      </c>
    </row>
    <row r="55" spans="1:7" ht="25.5" hidden="1" x14ac:dyDescent="0.25">
      <c r="A55" s="153"/>
      <c r="B55" s="155" t="s">
        <v>310</v>
      </c>
      <c r="C55" s="150"/>
      <c r="D55" s="150"/>
      <c r="E55" s="150"/>
      <c r="F55" s="150"/>
      <c r="G55" s="150">
        <v>0</v>
      </c>
    </row>
    <row r="56" spans="1:7" ht="25.5" hidden="1" x14ac:dyDescent="0.25">
      <c r="A56" s="153"/>
      <c r="B56" s="155" t="s">
        <v>311</v>
      </c>
      <c r="C56" s="150"/>
      <c r="D56" s="150"/>
      <c r="E56" s="150"/>
      <c r="F56" s="150"/>
      <c r="G56" s="150">
        <v>0</v>
      </c>
    </row>
    <row r="57" spans="1:7" ht="25.5" hidden="1" x14ac:dyDescent="0.25">
      <c r="A57" s="153"/>
      <c r="B57" s="155" t="s">
        <v>312</v>
      </c>
      <c r="C57" s="150"/>
      <c r="D57" s="150"/>
      <c r="E57" s="150"/>
      <c r="F57" s="150"/>
      <c r="G57" s="150">
        <v>0</v>
      </c>
    </row>
    <row r="58" spans="1:7" ht="38.25" x14ac:dyDescent="0.25">
      <c r="A58" s="153"/>
      <c r="B58" s="154" t="s">
        <v>36</v>
      </c>
      <c r="C58" s="150">
        <v>1464111.18212</v>
      </c>
      <c r="D58" s="150">
        <v>111286.33902</v>
      </c>
      <c r="E58" s="150">
        <v>6277.7771100000009</v>
      </c>
      <c r="F58" s="150">
        <v>1569119.7440299999</v>
      </c>
      <c r="G58" s="150">
        <v>105008.56191000002</v>
      </c>
    </row>
    <row r="59" spans="1:7" ht="15.75" hidden="1" x14ac:dyDescent="0.25">
      <c r="A59" s="153"/>
      <c r="B59" s="155" t="s">
        <v>134</v>
      </c>
      <c r="C59" s="150">
        <v>774595.60003999993</v>
      </c>
      <c r="D59" s="150">
        <v>0</v>
      </c>
      <c r="E59" s="150">
        <v>0</v>
      </c>
      <c r="F59" s="150">
        <v>774595.60003999993</v>
      </c>
      <c r="G59" s="150">
        <v>0</v>
      </c>
    </row>
    <row r="60" spans="1:7" ht="15.75" hidden="1" x14ac:dyDescent="0.25">
      <c r="A60" s="153"/>
      <c r="B60" s="155" t="s">
        <v>313</v>
      </c>
      <c r="C60" s="150"/>
      <c r="D60" s="150"/>
      <c r="E60" s="150"/>
      <c r="F60" s="150"/>
      <c r="G60" s="150">
        <v>0</v>
      </c>
    </row>
    <row r="61" spans="1:7" ht="15.75" hidden="1" x14ac:dyDescent="0.25">
      <c r="A61" s="153"/>
      <c r="B61" s="155" t="s">
        <v>314</v>
      </c>
      <c r="C61" s="150">
        <v>455020.86798000004</v>
      </c>
      <c r="D61" s="150">
        <v>1122.9611299999999</v>
      </c>
      <c r="E61" s="150">
        <v>0</v>
      </c>
      <c r="F61" s="150">
        <v>456143.82911000005</v>
      </c>
      <c r="G61" s="150">
        <v>1122.9611300000106</v>
      </c>
    </row>
    <row r="62" spans="1:7" ht="15.75" hidden="1" x14ac:dyDescent="0.25">
      <c r="A62" s="153"/>
      <c r="B62" s="155" t="s">
        <v>315</v>
      </c>
      <c r="C62" s="150"/>
      <c r="D62" s="150"/>
      <c r="E62" s="150"/>
      <c r="F62" s="150"/>
      <c r="G62" s="150">
        <v>0</v>
      </c>
    </row>
    <row r="63" spans="1:7" ht="25.5" hidden="1" x14ac:dyDescent="0.25">
      <c r="A63" s="153"/>
      <c r="B63" s="155" t="s">
        <v>136</v>
      </c>
      <c r="C63" s="150">
        <v>216075.55809999999</v>
      </c>
      <c r="D63" s="150">
        <v>106047.26003</v>
      </c>
      <c r="E63" s="150">
        <v>5441.9085700000005</v>
      </c>
      <c r="F63" s="150">
        <v>316680.90956</v>
      </c>
      <c r="G63" s="150">
        <v>100605.35146000001</v>
      </c>
    </row>
    <row r="64" spans="1:7" ht="25.5" hidden="1" x14ac:dyDescent="0.25">
      <c r="A64" s="153"/>
      <c r="B64" s="155" t="s">
        <v>137</v>
      </c>
      <c r="C64" s="150">
        <v>18419.155999999999</v>
      </c>
      <c r="D64" s="150">
        <v>4116.1178600000003</v>
      </c>
      <c r="E64" s="150">
        <v>835.86853999999994</v>
      </c>
      <c r="F64" s="150">
        <v>21699.405320000002</v>
      </c>
      <c r="G64" s="150">
        <v>3280.2493200000026</v>
      </c>
    </row>
    <row r="65" spans="1:7" ht="15.75" hidden="1" x14ac:dyDescent="0.25">
      <c r="A65" s="153"/>
      <c r="B65" s="155" t="s">
        <v>316</v>
      </c>
      <c r="C65" s="150"/>
      <c r="D65" s="150"/>
      <c r="E65" s="150"/>
      <c r="F65" s="150"/>
      <c r="G65" s="150">
        <v>0</v>
      </c>
    </row>
    <row r="66" spans="1:7" ht="15.75" x14ac:dyDescent="0.25">
      <c r="A66" s="153"/>
      <c r="B66" s="154" t="s">
        <v>37</v>
      </c>
      <c r="C66" s="150">
        <v>507450.39602999995</v>
      </c>
      <c r="D66" s="150">
        <v>10053.596710000002</v>
      </c>
      <c r="E66" s="150">
        <v>330.89581000000004</v>
      </c>
      <c r="F66" s="150">
        <v>517173.09693</v>
      </c>
      <c r="G66" s="150">
        <v>9722.7009000000071</v>
      </c>
    </row>
    <row r="67" spans="1:7" ht="25.5" hidden="1" x14ac:dyDescent="0.25">
      <c r="A67" s="153"/>
      <c r="B67" s="155" t="s">
        <v>138</v>
      </c>
      <c r="C67" s="150">
        <v>71045.879499999995</v>
      </c>
      <c r="D67" s="150">
        <v>582.37103999999999</v>
      </c>
      <c r="E67" s="150">
        <v>62.754839999999994</v>
      </c>
      <c r="F67" s="150">
        <v>71565.495699999999</v>
      </c>
      <c r="G67" s="150">
        <v>519.61620000000403</v>
      </c>
    </row>
    <row r="68" spans="1:7" ht="25.5" hidden="1" x14ac:dyDescent="0.25">
      <c r="A68" s="153"/>
      <c r="B68" s="155" t="s">
        <v>139</v>
      </c>
      <c r="C68" s="150">
        <v>43613.366990000002</v>
      </c>
      <c r="D68" s="150">
        <v>1644.0661</v>
      </c>
      <c r="E68" s="150">
        <v>12.749969999999999</v>
      </c>
      <c r="F68" s="150">
        <v>45244.683120000009</v>
      </c>
      <c r="G68" s="150">
        <v>1631.3161300000065</v>
      </c>
    </row>
    <row r="69" spans="1:7" ht="25.5" hidden="1" x14ac:dyDescent="0.25">
      <c r="A69" s="153"/>
      <c r="B69" s="155" t="s">
        <v>140</v>
      </c>
      <c r="C69" s="150">
        <v>1631.28457</v>
      </c>
      <c r="D69" s="150">
        <v>42.759979999999999</v>
      </c>
      <c r="E69" s="150">
        <v>0</v>
      </c>
      <c r="F69" s="150">
        <v>1674.0445500000001</v>
      </c>
      <c r="G69" s="150">
        <v>42.759980000000041</v>
      </c>
    </row>
    <row r="70" spans="1:7" ht="15.75" hidden="1" x14ac:dyDescent="0.25">
      <c r="A70" s="153"/>
      <c r="B70" s="155" t="s">
        <v>141</v>
      </c>
      <c r="C70" s="150">
        <v>117466.73548999999</v>
      </c>
      <c r="D70" s="150">
        <v>4540.7454800000005</v>
      </c>
      <c r="E70" s="150">
        <v>237.875</v>
      </c>
      <c r="F70" s="150">
        <v>121769.60596999999</v>
      </c>
      <c r="G70" s="150">
        <v>4302.8704799999978</v>
      </c>
    </row>
    <row r="71" spans="1:7" ht="15.75" hidden="1" x14ac:dyDescent="0.25">
      <c r="A71" s="153"/>
      <c r="B71" s="155" t="s">
        <v>142</v>
      </c>
      <c r="C71" s="150">
        <v>16920.196940000002</v>
      </c>
      <c r="D71" s="150">
        <v>0</v>
      </c>
      <c r="E71" s="150">
        <v>0</v>
      </c>
      <c r="F71" s="150">
        <v>16920.196940000002</v>
      </c>
      <c r="G71" s="150">
        <v>0</v>
      </c>
    </row>
    <row r="72" spans="1:7" ht="25.5" hidden="1" x14ac:dyDescent="0.25">
      <c r="A72" s="153"/>
      <c r="B72" s="155" t="s">
        <v>143</v>
      </c>
      <c r="C72" s="150">
        <v>256772.93253999998</v>
      </c>
      <c r="D72" s="150">
        <v>3243.6541100000004</v>
      </c>
      <c r="E72" s="150">
        <v>17.515999999999998</v>
      </c>
      <c r="F72" s="150">
        <v>259999.07064999998</v>
      </c>
      <c r="G72" s="150">
        <v>3226.1381099999999</v>
      </c>
    </row>
    <row r="73" spans="1:7" ht="25.5" hidden="1" x14ac:dyDescent="0.25">
      <c r="A73" s="153"/>
      <c r="B73" s="155" t="s">
        <v>317</v>
      </c>
      <c r="C73" s="150"/>
      <c r="D73" s="150"/>
      <c r="E73" s="150"/>
      <c r="F73" s="150"/>
      <c r="G73" s="150">
        <v>0</v>
      </c>
    </row>
    <row r="74" spans="1:7" ht="15.75" hidden="1" x14ac:dyDescent="0.25">
      <c r="A74" s="153"/>
      <c r="B74" s="155" t="s">
        <v>318</v>
      </c>
      <c r="C74" s="150"/>
      <c r="D74" s="150"/>
      <c r="E74" s="150"/>
      <c r="F74" s="150"/>
      <c r="G74" s="150">
        <v>0</v>
      </c>
    </row>
    <row r="75" spans="1:7" ht="15.75" hidden="1" x14ac:dyDescent="0.25">
      <c r="A75" s="153"/>
      <c r="B75" s="154" t="s">
        <v>91</v>
      </c>
      <c r="C75" s="150">
        <v>37284.128929999999</v>
      </c>
      <c r="D75" s="150">
        <v>0</v>
      </c>
      <c r="E75" s="150">
        <v>0</v>
      </c>
      <c r="F75" s="150">
        <v>37284.128929999999</v>
      </c>
      <c r="G75" s="150">
        <v>0</v>
      </c>
    </row>
    <row r="76" spans="1:7" ht="15.75" hidden="1" x14ac:dyDescent="0.25">
      <c r="A76" s="153"/>
      <c r="B76" s="155" t="s">
        <v>144</v>
      </c>
      <c r="C76" s="150">
        <v>30384.377469999999</v>
      </c>
      <c r="D76" s="150">
        <v>0</v>
      </c>
      <c r="E76" s="150">
        <v>0</v>
      </c>
      <c r="F76" s="150">
        <v>30384.377469999999</v>
      </c>
      <c r="G76" s="150">
        <v>0</v>
      </c>
    </row>
    <row r="77" spans="1:7" ht="15.75" hidden="1" x14ac:dyDescent="0.25">
      <c r="A77" s="153"/>
      <c r="B77" s="155" t="s">
        <v>319</v>
      </c>
      <c r="C77" s="150"/>
      <c r="D77" s="150"/>
      <c r="E77" s="150"/>
      <c r="F77" s="150"/>
      <c r="G77" s="150">
        <v>0</v>
      </c>
    </row>
    <row r="78" spans="1:7" ht="15.75" hidden="1" x14ac:dyDescent="0.25">
      <c r="A78" s="153"/>
      <c r="B78" s="155" t="s">
        <v>320</v>
      </c>
      <c r="C78" s="150"/>
      <c r="D78" s="150"/>
      <c r="E78" s="150"/>
      <c r="F78" s="150"/>
      <c r="G78" s="150">
        <v>0</v>
      </c>
    </row>
    <row r="79" spans="1:7" ht="15.75" hidden="1" x14ac:dyDescent="0.25">
      <c r="A79" s="153"/>
      <c r="B79" s="155" t="s">
        <v>145</v>
      </c>
      <c r="C79" s="150">
        <v>6899.7514600000004</v>
      </c>
      <c r="D79" s="150">
        <v>0</v>
      </c>
      <c r="E79" s="150">
        <v>0</v>
      </c>
      <c r="F79" s="150">
        <v>6899.7514600000004</v>
      </c>
      <c r="G79" s="150">
        <v>0</v>
      </c>
    </row>
    <row r="80" spans="1:7" ht="15.75" hidden="1" x14ac:dyDescent="0.25">
      <c r="A80" s="153"/>
      <c r="B80" s="155" t="s">
        <v>321</v>
      </c>
      <c r="C80" s="150"/>
      <c r="D80" s="150"/>
      <c r="E80" s="150"/>
      <c r="F80" s="150"/>
      <c r="G80" s="150">
        <v>0</v>
      </c>
    </row>
    <row r="81" spans="1:7" ht="38.25" hidden="1" x14ac:dyDescent="0.25">
      <c r="A81" s="153"/>
      <c r="B81" s="154" t="s">
        <v>322</v>
      </c>
      <c r="C81" s="150">
        <v>-507492.82591999992</v>
      </c>
      <c r="D81" s="150">
        <v>41.375</v>
      </c>
      <c r="E81" s="150">
        <v>21954.372329999998</v>
      </c>
      <c r="F81" s="150">
        <v>-529405.8232499999</v>
      </c>
      <c r="G81" s="150">
        <v>-21912.997329999991</v>
      </c>
    </row>
    <row r="82" spans="1:7" ht="25.5" hidden="1" x14ac:dyDescent="0.25">
      <c r="A82" s="153"/>
      <c r="B82" s="155" t="s">
        <v>146</v>
      </c>
      <c r="C82" s="150">
        <v>-148447.14348</v>
      </c>
      <c r="D82" s="150">
        <v>0</v>
      </c>
      <c r="E82" s="150">
        <v>2269.4618799999998</v>
      </c>
      <c r="F82" s="150">
        <v>-150716.60535999999</v>
      </c>
      <c r="G82" s="150">
        <v>-2269.461879999988</v>
      </c>
    </row>
    <row r="83" spans="1:7" ht="25.5" hidden="1" x14ac:dyDescent="0.25">
      <c r="A83" s="153"/>
      <c r="B83" s="155" t="s">
        <v>323</v>
      </c>
      <c r="C83" s="150"/>
      <c r="D83" s="150"/>
      <c r="E83" s="150"/>
      <c r="F83" s="150"/>
      <c r="G83" s="150">
        <v>0</v>
      </c>
    </row>
    <row r="84" spans="1:7" ht="25.5" hidden="1" x14ac:dyDescent="0.25">
      <c r="A84" s="153"/>
      <c r="B84" s="155" t="s">
        <v>324</v>
      </c>
      <c r="C84" s="150">
        <v>-327302.41894999996</v>
      </c>
      <c r="D84" s="150">
        <v>41.375</v>
      </c>
      <c r="E84" s="150">
        <v>18607.691299999999</v>
      </c>
      <c r="F84" s="150">
        <v>-345868.73524999997</v>
      </c>
      <c r="G84" s="150">
        <v>-18566.316300000006</v>
      </c>
    </row>
    <row r="85" spans="1:7" ht="25.5" hidden="1" x14ac:dyDescent="0.25">
      <c r="A85" s="153"/>
      <c r="B85" s="155" t="s">
        <v>325</v>
      </c>
      <c r="C85" s="150"/>
      <c r="D85" s="150"/>
      <c r="E85" s="150"/>
      <c r="F85" s="150"/>
      <c r="G85" s="150">
        <v>0</v>
      </c>
    </row>
    <row r="86" spans="1:7" ht="25.5" hidden="1" x14ac:dyDescent="0.25">
      <c r="A86" s="153"/>
      <c r="B86" s="155" t="s">
        <v>148</v>
      </c>
      <c r="C86" s="150">
        <v>-31743.263489999998</v>
      </c>
      <c r="D86" s="150">
        <v>0</v>
      </c>
      <c r="E86" s="150">
        <v>1077.2191499999999</v>
      </c>
      <c r="F86" s="150">
        <v>-32820.482639999995</v>
      </c>
      <c r="G86" s="150">
        <v>-1077.2191499999972</v>
      </c>
    </row>
    <row r="87" spans="1:7" ht="15.75" x14ac:dyDescent="0.25">
      <c r="A87" s="153"/>
      <c r="B87" s="154" t="s">
        <v>42</v>
      </c>
      <c r="C87" s="150">
        <v>274697.61800000002</v>
      </c>
      <c r="D87" s="150">
        <v>0</v>
      </c>
      <c r="E87" s="150">
        <v>0</v>
      </c>
      <c r="F87" s="150">
        <v>274697.61800000002</v>
      </c>
      <c r="G87" s="150">
        <v>0</v>
      </c>
    </row>
    <row r="88" spans="1:7" ht="25.5" hidden="1" x14ac:dyDescent="0.25">
      <c r="A88" s="157"/>
      <c r="B88" s="155" t="s">
        <v>326</v>
      </c>
      <c r="C88" s="150"/>
      <c r="D88" s="150"/>
      <c r="E88" s="150"/>
      <c r="F88" s="150"/>
      <c r="G88" s="150">
        <v>0</v>
      </c>
    </row>
    <row r="89" spans="1:7" ht="38.25" hidden="1" x14ac:dyDescent="0.25">
      <c r="A89" s="158"/>
      <c r="B89" s="155" t="s">
        <v>327</v>
      </c>
      <c r="C89" s="150">
        <v>274697.61800000002</v>
      </c>
      <c r="D89" s="150">
        <v>0</v>
      </c>
      <c r="E89" s="150">
        <v>0</v>
      </c>
      <c r="F89" s="150">
        <v>274697.61800000002</v>
      </c>
      <c r="G89" s="150">
        <v>0</v>
      </c>
    </row>
    <row r="90" spans="1:7" ht="16.5" thickBot="1" x14ac:dyDescent="0.3">
      <c r="A90" s="239"/>
      <c r="B90" s="240" t="s">
        <v>61</v>
      </c>
      <c r="C90" s="237">
        <v>3082713</v>
      </c>
      <c r="D90" s="237">
        <v>5563125.1347599998</v>
      </c>
      <c r="E90" s="237">
        <v>4989866.9917000011</v>
      </c>
      <c r="F90" s="237">
        <v>3655971.522379999</v>
      </c>
      <c r="G90" s="238">
        <v>573258.1430599998</v>
      </c>
    </row>
  </sheetData>
  <mergeCells count="13">
    <mergeCell ref="G44:G45"/>
    <mergeCell ref="A1:G2"/>
    <mergeCell ref="A3:B4"/>
    <mergeCell ref="C3:C4"/>
    <mergeCell ref="D3:D4"/>
    <mergeCell ref="E3:E4"/>
    <mergeCell ref="F3:F4"/>
    <mergeCell ref="G3:G4"/>
    <mergeCell ref="A44:B45"/>
    <mergeCell ref="C44:C45"/>
    <mergeCell ref="D44:D45"/>
    <mergeCell ref="E44:E45"/>
    <mergeCell ref="F44:F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6" workbookViewId="0">
      <selection activeCell="B33" sqref="B33"/>
    </sheetView>
  </sheetViews>
  <sheetFormatPr baseColWidth="10" defaultRowHeight="15" x14ac:dyDescent="0.25"/>
  <cols>
    <col min="1" max="1" width="55.7109375" style="17" bestFit="1" customWidth="1"/>
    <col min="2" max="2" width="10.85546875" style="17" bestFit="1" customWidth="1"/>
    <col min="3" max="3" width="15.28515625" style="17" customWidth="1"/>
    <col min="4" max="4" width="13.140625" style="17" customWidth="1"/>
    <col min="5" max="5" width="12.85546875" style="17" customWidth="1"/>
    <col min="6" max="6" width="13" style="17" customWidth="1"/>
    <col min="7" max="7" width="12.28515625" style="17" customWidth="1"/>
    <col min="8" max="16384" width="11.42578125" style="17"/>
  </cols>
  <sheetData>
    <row r="1" spans="1:7" x14ac:dyDescent="0.25">
      <c r="A1" s="296" t="s">
        <v>328</v>
      </c>
      <c r="B1" s="297"/>
      <c r="C1" s="297"/>
      <c r="D1" s="297"/>
      <c r="E1" s="297"/>
      <c r="F1" s="297"/>
      <c r="G1" s="298"/>
    </row>
    <row r="2" spans="1:7" x14ac:dyDescent="0.25">
      <c r="A2" s="299" t="s">
        <v>0</v>
      </c>
      <c r="B2" s="300"/>
      <c r="C2" s="300"/>
      <c r="D2" s="300"/>
      <c r="E2" s="300"/>
      <c r="F2" s="300"/>
      <c r="G2" s="301"/>
    </row>
    <row r="3" spans="1:7" ht="15.75" thickBot="1" x14ac:dyDescent="0.3">
      <c r="A3" s="302" t="s">
        <v>329</v>
      </c>
      <c r="B3" s="303"/>
      <c r="C3" s="303"/>
      <c r="D3" s="303"/>
      <c r="E3" s="303"/>
      <c r="F3" s="303"/>
      <c r="G3" s="304"/>
    </row>
    <row r="4" spans="1:7" x14ac:dyDescent="0.25">
      <c r="A4" s="305" t="s">
        <v>330</v>
      </c>
      <c r="B4" s="308" t="s">
        <v>331</v>
      </c>
      <c r="C4" s="309"/>
      <c r="D4" s="309"/>
      <c r="E4" s="309"/>
      <c r="F4" s="309"/>
      <c r="G4" s="310" t="s">
        <v>332</v>
      </c>
    </row>
    <row r="5" spans="1:7" ht="25.5" x14ac:dyDescent="0.25">
      <c r="A5" s="306"/>
      <c r="B5" s="187" t="s">
        <v>333</v>
      </c>
      <c r="C5" s="187" t="s">
        <v>334</v>
      </c>
      <c r="D5" s="187" t="s">
        <v>335</v>
      </c>
      <c r="E5" s="187" t="s">
        <v>336</v>
      </c>
      <c r="F5" s="187" t="s">
        <v>337</v>
      </c>
      <c r="G5" s="311"/>
    </row>
    <row r="6" spans="1:7" x14ac:dyDescent="0.25">
      <c r="A6" s="307"/>
      <c r="B6" s="188" t="s">
        <v>338</v>
      </c>
      <c r="C6" s="188" t="s">
        <v>339</v>
      </c>
      <c r="D6" s="188" t="s">
        <v>340</v>
      </c>
      <c r="E6" s="188" t="s">
        <v>341</v>
      </c>
      <c r="F6" s="188" t="s">
        <v>342</v>
      </c>
      <c r="G6" s="189" t="s">
        <v>343</v>
      </c>
    </row>
    <row r="7" spans="1:7" x14ac:dyDescent="0.25">
      <c r="A7" s="181" t="s">
        <v>344</v>
      </c>
      <c r="B7" s="180">
        <v>1002057.4587300001</v>
      </c>
      <c r="C7" s="180"/>
      <c r="D7" s="180">
        <v>1002057.4587300001</v>
      </c>
      <c r="E7" s="180">
        <v>662792.51010000007</v>
      </c>
      <c r="F7" s="180">
        <v>662792.51010000007</v>
      </c>
      <c r="G7" s="179">
        <v>-339264.94863</v>
      </c>
    </row>
    <row r="8" spans="1:7" x14ac:dyDescent="0.25">
      <c r="A8" s="181" t="s">
        <v>345</v>
      </c>
      <c r="B8" s="180"/>
      <c r="C8" s="180"/>
      <c r="D8" s="180"/>
      <c r="E8" s="180"/>
      <c r="F8" s="180"/>
      <c r="G8" s="179">
        <v>0</v>
      </c>
    </row>
    <row r="9" spans="1:7" x14ac:dyDescent="0.25">
      <c r="A9" s="181" t="s">
        <v>346</v>
      </c>
      <c r="B9" s="180">
        <v>90646.792319999993</v>
      </c>
      <c r="C9" s="180"/>
      <c r="D9" s="180">
        <v>90646.792319999993</v>
      </c>
      <c r="E9" s="180">
        <v>25044.255809999999</v>
      </c>
      <c r="F9" s="180">
        <v>25044.255809999999</v>
      </c>
      <c r="G9" s="179">
        <v>-65602.536509999991</v>
      </c>
    </row>
    <row r="10" spans="1:7" x14ac:dyDescent="0.25">
      <c r="A10" s="181" t="s">
        <v>347</v>
      </c>
      <c r="B10" s="180">
        <v>58462.637000000002</v>
      </c>
      <c r="C10" s="180"/>
      <c r="D10" s="180">
        <v>58462.637000000002</v>
      </c>
      <c r="E10" s="180">
        <v>28844.582140000002</v>
      </c>
      <c r="F10" s="180">
        <v>28844.582140000002</v>
      </c>
      <c r="G10" s="179">
        <v>-29618.05486</v>
      </c>
    </row>
    <row r="11" spans="1:7" x14ac:dyDescent="0.25">
      <c r="A11" s="181" t="s">
        <v>348</v>
      </c>
      <c r="B11" s="180">
        <v>58120.275999999998</v>
      </c>
      <c r="C11" s="180"/>
      <c r="D11" s="180">
        <v>58120.275999999998</v>
      </c>
      <c r="E11" s="180">
        <v>14598.60808</v>
      </c>
      <c r="F11" s="180">
        <v>14598.60808</v>
      </c>
      <c r="G11" s="179">
        <v>-43521.66792</v>
      </c>
    </row>
    <row r="12" spans="1:7" x14ac:dyDescent="0.25">
      <c r="A12" s="181" t="s">
        <v>349</v>
      </c>
      <c r="B12" s="180"/>
      <c r="C12" s="180"/>
      <c r="D12" s="180"/>
      <c r="E12" s="180"/>
      <c r="F12" s="180"/>
      <c r="G12" s="179">
        <v>0</v>
      </c>
    </row>
    <row r="13" spans="1:7" x14ac:dyDescent="0.25">
      <c r="A13" s="181" t="s">
        <v>350</v>
      </c>
      <c r="B13" s="180">
        <v>1170814.8389999999</v>
      </c>
      <c r="C13" s="180"/>
      <c r="D13" s="180">
        <v>1170814.8389999999</v>
      </c>
      <c r="E13" s="180">
        <v>316278.55202</v>
      </c>
      <c r="F13" s="180">
        <v>316278.55202</v>
      </c>
      <c r="G13" s="179">
        <v>-854536.28697999986</v>
      </c>
    </row>
    <row r="14" spans="1:7" x14ac:dyDescent="0.25">
      <c r="A14" s="178" t="s">
        <v>351</v>
      </c>
      <c r="B14" s="180"/>
      <c r="C14" s="180"/>
      <c r="D14" s="180"/>
      <c r="E14" s="180"/>
      <c r="F14" s="180"/>
      <c r="G14" s="179">
        <v>0</v>
      </c>
    </row>
    <row r="15" spans="1:7" x14ac:dyDescent="0.25">
      <c r="A15" s="181" t="s">
        <v>352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79">
        <v>0</v>
      </c>
    </row>
    <row r="16" spans="1:7" ht="15.75" thickBot="1" x14ac:dyDescent="0.3">
      <c r="A16" s="177"/>
      <c r="B16" s="182">
        <v>2380102.0030500004</v>
      </c>
      <c r="C16" s="182"/>
      <c r="D16" s="182">
        <v>2380102.0030500004</v>
      </c>
      <c r="E16" s="182">
        <v>1047558.5081500001</v>
      </c>
      <c r="F16" s="176">
        <v>1047558.5081500001</v>
      </c>
      <c r="G16" s="312">
        <v>-1332543.4948999998</v>
      </c>
    </row>
    <row r="17" spans="1:7" ht="15.75" thickTop="1" x14ac:dyDescent="0.25">
      <c r="A17" s="177"/>
      <c r="B17" s="175"/>
      <c r="C17" s="175"/>
      <c r="D17" s="175"/>
      <c r="E17" s="175"/>
      <c r="F17" s="174" t="s">
        <v>353</v>
      </c>
      <c r="G17" s="313"/>
    </row>
    <row r="18" spans="1:7" ht="15.75" thickBot="1" x14ac:dyDescent="0.3">
      <c r="A18" s="177"/>
      <c r="B18" s="185"/>
      <c r="C18" s="185"/>
      <c r="D18" s="185"/>
      <c r="E18" s="185"/>
      <c r="F18" s="185"/>
      <c r="G18" s="173"/>
    </row>
    <row r="19" spans="1:7" ht="15.75" thickBot="1" x14ac:dyDescent="0.3">
      <c r="A19" s="314" t="s">
        <v>354</v>
      </c>
      <c r="B19" s="315" t="s">
        <v>331</v>
      </c>
      <c r="C19" s="316"/>
      <c r="D19" s="316"/>
      <c r="E19" s="316"/>
      <c r="F19" s="317"/>
      <c r="G19" s="318" t="s">
        <v>332</v>
      </c>
    </row>
    <row r="20" spans="1:7" ht="26.25" thickBot="1" x14ac:dyDescent="0.3">
      <c r="A20" s="306"/>
      <c r="B20" s="190" t="s">
        <v>333</v>
      </c>
      <c r="C20" s="191" t="s">
        <v>334</v>
      </c>
      <c r="D20" s="190" t="s">
        <v>335</v>
      </c>
      <c r="E20" s="190" t="s">
        <v>336</v>
      </c>
      <c r="F20" s="190" t="s">
        <v>337</v>
      </c>
      <c r="G20" s="319"/>
    </row>
    <row r="21" spans="1:7" x14ac:dyDescent="0.25">
      <c r="A21" s="306"/>
      <c r="B21" s="188" t="s">
        <v>338</v>
      </c>
      <c r="C21" s="188" t="s">
        <v>339</v>
      </c>
      <c r="D21" s="188" t="s">
        <v>340</v>
      </c>
      <c r="E21" s="188" t="s">
        <v>341</v>
      </c>
      <c r="F21" s="188" t="s">
        <v>342</v>
      </c>
      <c r="G21" s="189" t="s">
        <v>343</v>
      </c>
    </row>
    <row r="22" spans="1:7" x14ac:dyDescent="0.25">
      <c r="A22" s="172" t="s">
        <v>355</v>
      </c>
      <c r="B22" s="184"/>
      <c r="C22" s="184"/>
      <c r="D22" s="184"/>
      <c r="E22" s="184"/>
      <c r="F22" s="184"/>
      <c r="G22" s="171"/>
    </row>
    <row r="23" spans="1:7" x14ac:dyDescent="0.25">
      <c r="A23" s="170" t="s">
        <v>356</v>
      </c>
      <c r="B23" s="180">
        <v>1002057.4587300001</v>
      </c>
      <c r="C23" s="183"/>
      <c r="D23" s="183">
        <v>1002057.4587300001</v>
      </c>
      <c r="E23" s="183">
        <v>662792.51010000007</v>
      </c>
      <c r="F23" s="183">
        <v>662792.51010000007</v>
      </c>
      <c r="G23" s="159">
        <v>-339264.94863</v>
      </c>
    </row>
    <row r="24" spans="1:7" x14ac:dyDescent="0.25">
      <c r="A24" s="170" t="s">
        <v>357</v>
      </c>
      <c r="B24" s="180">
        <v>90646.792319999993</v>
      </c>
      <c r="C24" s="183"/>
      <c r="D24" s="183">
        <v>90646.792319999993</v>
      </c>
      <c r="E24" s="183">
        <v>25044.255809999999</v>
      </c>
      <c r="F24" s="183">
        <v>25044.255809999999</v>
      </c>
      <c r="G24" s="159">
        <v>-65602.536509999991</v>
      </c>
    </row>
    <row r="25" spans="1:7" x14ac:dyDescent="0.25">
      <c r="A25" s="170" t="s">
        <v>347</v>
      </c>
      <c r="B25" s="180">
        <v>58462.637000000002</v>
      </c>
      <c r="C25" s="183"/>
      <c r="D25" s="183">
        <v>58462.637000000002</v>
      </c>
      <c r="E25" s="183">
        <v>28844.582140000002</v>
      </c>
      <c r="F25" s="183">
        <v>28844.582140000002</v>
      </c>
      <c r="G25" s="159">
        <v>-29618.05486</v>
      </c>
    </row>
    <row r="26" spans="1:7" x14ac:dyDescent="0.25">
      <c r="A26" s="170" t="s">
        <v>348</v>
      </c>
      <c r="B26" s="180">
        <v>58120.275999999998</v>
      </c>
      <c r="C26" s="183"/>
      <c r="D26" s="183">
        <v>58120.275999999998</v>
      </c>
      <c r="E26" s="183">
        <v>14598.60808</v>
      </c>
      <c r="F26" s="183">
        <v>14598.60808</v>
      </c>
      <c r="G26" s="159">
        <v>-43521.66792</v>
      </c>
    </row>
    <row r="27" spans="1:7" x14ac:dyDescent="0.25">
      <c r="A27" s="170" t="s">
        <v>350</v>
      </c>
      <c r="B27" s="180">
        <v>1170814.8389999999</v>
      </c>
      <c r="C27" s="183"/>
      <c r="D27" s="183">
        <v>1170814.8389999999</v>
      </c>
      <c r="E27" s="183">
        <v>316278.55202</v>
      </c>
      <c r="F27" s="183">
        <v>316278.55202</v>
      </c>
      <c r="G27" s="159">
        <v>-854536.28697999986</v>
      </c>
    </row>
    <row r="28" spans="1:7" x14ac:dyDescent="0.25">
      <c r="A28" s="170"/>
      <c r="B28" s="183"/>
      <c r="C28" s="183"/>
      <c r="D28" s="183"/>
      <c r="E28" s="183"/>
      <c r="F28" s="183"/>
      <c r="G28" s="159"/>
    </row>
    <row r="29" spans="1:7" x14ac:dyDescent="0.25">
      <c r="A29" s="169" t="s">
        <v>358</v>
      </c>
      <c r="B29" s="183"/>
      <c r="C29" s="183"/>
      <c r="D29" s="183"/>
      <c r="E29" s="183"/>
      <c r="F29" s="183"/>
      <c r="G29" s="159"/>
    </row>
    <row r="30" spans="1:7" x14ac:dyDescent="0.25">
      <c r="A30" s="169"/>
      <c r="B30" s="183"/>
      <c r="C30" s="183"/>
      <c r="D30" s="183"/>
      <c r="E30" s="183"/>
      <c r="F30" s="183"/>
      <c r="G30" s="159"/>
    </row>
    <row r="31" spans="1:7" x14ac:dyDescent="0.25">
      <c r="A31" s="169" t="s">
        <v>352</v>
      </c>
      <c r="B31" s="183"/>
      <c r="C31" s="183"/>
      <c r="D31" s="183"/>
      <c r="E31" s="183"/>
      <c r="F31" s="183"/>
      <c r="G31" s="159"/>
    </row>
    <row r="32" spans="1:7" x14ac:dyDescent="0.25">
      <c r="A32" s="168" t="s">
        <v>359</v>
      </c>
      <c r="B32" s="180">
        <v>0</v>
      </c>
      <c r="C32" s="180">
        <v>0</v>
      </c>
      <c r="D32" s="183">
        <v>0</v>
      </c>
      <c r="E32" s="183">
        <v>0</v>
      </c>
      <c r="F32" s="183">
        <v>0</v>
      </c>
      <c r="G32" s="159">
        <v>0</v>
      </c>
    </row>
    <row r="33" spans="1:7" ht="15.75" thickBot="1" x14ac:dyDescent="0.3">
      <c r="A33" s="167" t="s">
        <v>61</v>
      </c>
      <c r="B33" s="166">
        <v>2380102.0030500004</v>
      </c>
      <c r="C33" s="166">
        <v>0</v>
      </c>
      <c r="D33" s="166">
        <v>2380102.0030500004</v>
      </c>
      <c r="E33" s="166">
        <v>1047558.5081500001</v>
      </c>
      <c r="F33" s="165">
        <v>1047558.5081500001</v>
      </c>
      <c r="G33" s="320">
        <v>-1332543.4948999998</v>
      </c>
    </row>
    <row r="34" spans="1:7" ht="15.75" thickTop="1" x14ac:dyDescent="0.25">
      <c r="A34" s="177"/>
      <c r="B34" s="164"/>
      <c r="C34" s="164"/>
      <c r="D34" s="164"/>
      <c r="E34" s="164"/>
      <c r="F34" s="186" t="s">
        <v>353</v>
      </c>
      <c r="G34" s="321"/>
    </row>
  </sheetData>
  <mergeCells count="11">
    <mergeCell ref="G16:G17"/>
    <mergeCell ref="A19:A21"/>
    <mergeCell ref="B19:F19"/>
    <mergeCell ref="G19:G20"/>
    <mergeCell ref="G33:G34"/>
    <mergeCell ref="A1:G1"/>
    <mergeCell ref="A2:G2"/>
    <mergeCell ref="A3:G3"/>
    <mergeCell ref="A4:A6"/>
    <mergeCell ref="B4:F4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A8" sqref="A8"/>
    </sheetView>
  </sheetViews>
  <sheetFormatPr baseColWidth="10" defaultRowHeight="15" x14ac:dyDescent="0.25"/>
  <cols>
    <col min="1" max="1" width="38.5703125" style="17" bestFit="1" customWidth="1"/>
    <col min="2" max="2" width="10.140625" style="17" bestFit="1" customWidth="1"/>
    <col min="3" max="3" width="14.140625" style="17" customWidth="1"/>
    <col min="4" max="4" width="13.5703125" style="17" customWidth="1"/>
    <col min="5" max="5" width="12.85546875" style="17" customWidth="1"/>
    <col min="6" max="6" width="11.42578125" style="17"/>
    <col min="7" max="7" width="13.140625" style="17" customWidth="1"/>
    <col min="8" max="16384" width="11.42578125" style="17"/>
  </cols>
  <sheetData>
    <row r="1" spans="1:7" ht="21" x14ac:dyDescent="0.35">
      <c r="A1" s="322" t="s">
        <v>224</v>
      </c>
      <c r="B1" s="323"/>
      <c r="C1" s="323"/>
      <c r="D1" s="323"/>
      <c r="E1" s="323"/>
      <c r="F1" s="323"/>
      <c r="G1" s="324"/>
    </row>
    <row r="2" spans="1:7" ht="18.75" x14ac:dyDescent="0.3">
      <c r="A2" s="325" t="s">
        <v>360</v>
      </c>
      <c r="B2" s="326"/>
      <c r="C2" s="326"/>
      <c r="D2" s="326"/>
      <c r="E2" s="326"/>
      <c r="F2" s="326"/>
      <c r="G2" s="327"/>
    </row>
    <row r="3" spans="1:7" ht="18.75" x14ac:dyDescent="0.3">
      <c r="A3" s="325" t="s">
        <v>361</v>
      </c>
      <c r="B3" s="326"/>
      <c r="C3" s="326"/>
      <c r="D3" s="326"/>
      <c r="E3" s="326"/>
      <c r="F3" s="326"/>
      <c r="G3" s="327"/>
    </row>
    <row r="4" spans="1:7" ht="18.75" x14ac:dyDescent="0.3">
      <c r="A4" s="325" t="s">
        <v>362</v>
      </c>
      <c r="B4" s="326"/>
      <c r="C4" s="326"/>
      <c r="D4" s="326"/>
      <c r="E4" s="326"/>
      <c r="F4" s="326"/>
      <c r="G4" s="327"/>
    </row>
    <row r="5" spans="1:7" x14ac:dyDescent="0.25">
      <c r="A5" s="328" t="s">
        <v>56</v>
      </c>
      <c r="B5" s="329" t="s">
        <v>363</v>
      </c>
      <c r="C5" s="329"/>
      <c r="D5" s="329"/>
      <c r="E5" s="329"/>
      <c r="F5" s="329"/>
      <c r="G5" s="330" t="s">
        <v>364</v>
      </c>
    </row>
    <row r="6" spans="1:7" ht="30" x14ac:dyDescent="0.25">
      <c r="A6" s="328"/>
      <c r="B6" s="163" t="s">
        <v>365</v>
      </c>
      <c r="C6" s="160" t="s">
        <v>366</v>
      </c>
      <c r="D6" s="163" t="s">
        <v>367</v>
      </c>
      <c r="E6" s="163" t="s">
        <v>368</v>
      </c>
      <c r="F6" s="163" t="s">
        <v>369</v>
      </c>
      <c r="G6" s="330"/>
    </row>
    <row r="7" spans="1:7" x14ac:dyDescent="0.25">
      <c r="A7" s="328"/>
      <c r="B7" s="162">
        <v>1</v>
      </c>
      <c r="C7" s="162">
        <v>2</v>
      </c>
      <c r="D7" s="162" t="s">
        <v>370</v>
      </c>
      <c r="E7" s="162">
        <v>4</v>
      </c>
      <c r="F7" s="162">
        <v>5</v>
      </c>
      <c r="G7" s="161" t="s">
        <v>371</v>
      </c>
    </row>
    <row r="8" spans="1:7" x14ac:dyDescent="0.25">
      <c r="A8" s="192" t="s">
        <v>372</v>
      </c>
      <c r="B8" s="193">
        <v>50744.125690000001</v>
      </c>
      <c r="C8" s="194">
        <v>136983.29168999998</v>
      </c>
      <c r="D8" s="194">
        <v>187727.41737999997</v>
      </c>
      <c r="E8" s="194">
        <v>9986.1886999999988</v>
      </c>
      <c r="F8" s="194">
        <v>8092.6905500000003</v>
      </c>
      <c r="G8" s="195">
        <v>177741.22867999997</v>
      </c>
    </row>
    <row r="9" spans="1:7" x14ac:dyDescent="0.25">
      <c r="A9" s="192" t="s">
        <v>373</v>
      </c>
      <c r="B9" s="196">
        <v>522607.66535999993</v>
      </c>
      <c r="C9" s="146">
        <v>366335.36982999998</v>
      </c>
      <c r="D9" s="146">
        <v>888943.03518999997</v>
      </c>
      <c r="E9" s="146">
        <v>96972.677370000034</v>
      </c>
      <c r="F9" s="146">
        <v>94919.469910000029</v>
      </c>
      <c r="G9" s="197">
        <v>791970.35781999992</v>
      </c>
    </row>
    <row r="10" spans="1:7" x14ac:dyDescent="0.25">
      <c r="A10" s="192" t="s">
        <v>374</v>
      </c>
      <c r="B10" s="196">
        <v>10000</v>
      </c>
      <c r="C10" s="146">
        <v>0</v>
      </c>
      <c r="D10" s="146">
        <v>10000</v>
      </c>
      <c r="E10" s="146">
        <v>0</v>
      </c>
      <c r="F10" s="146">
        <v>0</v>
      </c>
      <c r="G10" s="197">
        <v>10000</v>
      </c>
    </row>
    <row r="11" spans="1:7" x14ac:dyDescent="0.25">
      <c r="A11" s="192" t="s">
        <v>375</v>
      </c>
      <c r="B11" s="196">
        <v>63589</v>
      </c>
      <c r="C11" s="146">
        <v>14999.32015</v>
      </c>
      <c r="D11" s="146">
        <v>78588.32015</v>
      </c>
      <c r="E11" s="146">
        <v>8017.9741399999994</v>
      </c>
      <c r="F11" s="146">
        <v>8017.9741399999994</v>
      </c>
      <c r="G11" s="197">
        <v>70570.346010000008</v>
      </c>
    </row>
    <row r="12" spans="1:7" x14ac:dyDescent="0.25">
      <c r="A12" s="192" t="s">
        <v>376</v>
      </c>
      <c r="B12" s="196">
        <v>279094.42</v>
      </c>
      <c r="C12" s="146">
        <v>0</v>
      </c>
      <c r="D12" s="146">
        <v>279094.42</v>
      </c>
      <c r="E12" s="146">
        <v>5175.3321399999995</v>
      </c>
      <c r="F12" s="146">
        <v>5175.3321399999995</v>
      </c>
      <c r="G12" s="197">
        <v>273919.08786000003</v>
      </c>
    </row>
    <row r="13" spans="1:7" x14ac:dyDescent="0.25">
      <c r="A13" s="192" t="s">
        <v>377</v>
      </c>
      <c r="B13" s="196">
        <v>0</v>
      </c>
      <c r="C13" s="146">
        <v>0</v>
      </c>
      <c r="D13" s="146">
        <v>0</v>
      </c>
      <c r="E13" s="146">
        <v>324.15699999999998</v>
      </c>
      <c r="F13" s="146">
        <v>324.15699999999998</v>
      </c>
      <c r="G13" s="197">
        <v>-324.15699999999998</v>
      </c>
    </row>
    <row r="14" spans="1:7" x14ac:dyDescent="0.25">
      <c r="A14" s="192" t="s">
        <v>378</v>
      </c>
      <c r="B14" s="196">
        <v>13829.244669999998</v>
      </c>
      <c r="C14" s="146">
        <v>4.3499999999999996</v>
      </c>
      <c r="D14" s="146">
        <v>13833.594669999999</v>
      </c>
      <c r="E14" s="146">
        <v>2904.8198700000003</v>
      </c>
      <c r="F14" s="146">
        <v>2903.3681000000001</v>
      </c>
      <c r="G14" s="197">
        <v>10928.774799999997</v>
      </c>
    </row>
    <row r="15" spans="1:7" x14ac:dyDescent="0.25">
      <c r="A15" s="192" t="s">
        <v>379</v>
      </c>
      <c r="B15" s="196">
        <v>99538.571499999889</v>
      </c>
      <c r="C15" s="146">
        <v>3100.2101200000002</v>
      </c>
      <c r="D15" s="146">
        <v>102638.78161999992</v>
      </c>
      <c r="E15" s="146">
        <v>23059.045249999992</v>
      </c>
      <c r="F15" s="146">
        <v>22793.909939999998</v>
      </c>
      <c r="G15" s="197">
        <v>79579.736369999911</v>
      </c>
    </row>
    <row r="16" spans="1:7" x14ac:dyDescent="0.25">
      <c r="A16" s="192" t="s">
        <v>380</v>
      </c>
      <c r="B16" s="196">
        <v>84191.814289999995</v>
      </c>
      <c r="C16" s="146">
        <v>967.69022000000007</v>
      </c>
      <c r="D16" s="146">
        <v>85159.504509999999</v>
      </c>
      <c r="E16" s="146">
        <v>21190.106779999995</v>
      </c>
      <c r="F16" s="146">
        <v>20845.330830000006</v>
      </c>
      <c r="G16" s="197">
        <v>63969.397730000012</v>
      </c>
    </row>
    <row r="17" spans="1:7" x14ac:dyDescent="0.25">
      <c r="A17" s="192" t="s">
        <v>381</v>
      </c>
      <c r="B17" s="196">
        <v>106465.84578000002</v>
      </c>
      <c r="C17" s="146">
        <v>298.37682000000007</v>
      </c>
      <c r="D17" s="146">
        <v>106764.22260000002</v>
      </c>
      <c r="E17" s="146">
        <v>16309.321480000004</v>
      </c>
      <c r="F17" s="146">
        <v>16148.780740000004</v>
      </c>
      <c r="G17" s="197">
        <v>90454.901120000024</v>
      </c>
    </row>
    <row r="18" spans="1:7" x14ac:dyDescent="0.25">
      <c r="A18" s="192" t="s">
        <v>382</v>
      </c>
      <c r="B18" s="196">
        <v>55049.58044999995</v>
      </c>
      <c r="C18" s="146">
        <v>1960.2303100000001</v>
      </c>
      <c r="D18" s="146">
        <v>57009.810759999949</v>
      </c>
      <c r="E18" s="146">
        <v>8294.6769599999971</v>
      </c>
      <c r="F18" s="146">
        <v>7933.9605200000005</v>
      </c>
      <c r="G18" s="197">
        <v>48715.133799999952</v>
      </c>
    </row>
    <row r="19" spans="1:7" x14ac:dyDescent="0.25">
      <c r="A19" s="192" t="s">
        <v>383</v>
      </c>
      <c r="B19" s="196">
        <v>206202.96608000022</v>
      </c>
      <c r="C19" s="146">
        <v>7368.4202600000017</v>
      </c>
      <c r="D19" s="146">
        <v>213571.38634000017</v>
      </c>
      <c r="E19" s="146">
        <v>35548.442780000012</v>
      </c>
      <c r="F19" s="146">
        <v>33671.910560000004</v>
      </c>
      <c r="G19" s="197">
        <v>178022.94356000019</v>
      </c>
    </row>
    <row r="20" spans="1:7" x14ac:dyDescent="0.25">
      <c r="A20" s="192" t="s">
        <v>384</v>
      </c>
      <c r="B20" s="196">
        <v>49307.621120000003</v>
      </c>
      <c r="C20" s="146">
        <v>2682.5922</v>
      </c>
      <c r="D20" s="146">
        <v>51990.21332000001</v>
      </c>
      <c r="E20" s="146">
        <v>10281.441589999999</v>
      </c>
      <c r="F20" s="146">
        <v>10278.390429999998</v>
      </c>
      <c r="G20" s="197">
        <v>41708.771730000015</v>
      </c>
    </row>
    <row r="21" spans="1:7" x14ac:dyDescent="0.25">
      <c r="A21" s="192" t="s">
        <v>385</v>
      </c>
      <c r="B21" s="196">
        <v>19382.859240000002</v>
      </c>
      <c r="C21" s="146">
        <v>500</v>
      </c>
      <c r="D21" s="146">
        <v>19882.859239999998</v>
      </c>
      <c r="E21" s="146">
        <v>3970.4037000000003</v>
      </c>
      <c r="F21" s="146">
        <v>3912.1624200000001</v>
      </c>
      <c r="G21" s="197">
        <v>15912.455539999999</v>
      </c>
    </row>
    <row r="22" spans="1:7" x14ac:dyDescent="0.25">
      <c r="A22" s="192" t="s">
        <v>386</v>
      </c>
      <c r="B22" s="196">
        <v>24775.701259999991</v>
      </c>
      <c r="C22" s="146">
        <v>1757.2929999999999</v>
      </c>
      <c r="D22" s="146">
        <v>26532.994259999992</v>
      </c>
      <c r="E22" s="146">
        <v>6178.1936100000003</v>
      </c>
      <c r="F22" s="146">
        <v>6169.7649800000008</v>
      </c>
      <c r="G22" s="197">
        <v>20354.80064999999</v>
      </c>
    </row>
    <row r="23" spans="1:7" x14ac:dyDescent="0.25">
      <c r="A23" s="192" t="s">
        <v>387</v>
      </c>
      <c r="B23" s="196">
        <v>394460.03781000013</v>
      </c>
      <c r="C23" s="146">
        <v>-2422.9924200000009</v>
      </c>
      <c r="D23" s="146">
        <v>392037.04538999998</v>
      </c>
      <c r="E23" s="146">
        <v>70397.739120000013</v>
      </c>
      <c r="F23" s="146">
        <v>69553.655240000007</v>
      </c>
      <c r="G23" s="197">
        <v>321639.30627</v>
      </c>
    </row>
    <row r="24" spans="1:7" x14ac:dyDescent="0.25">
      <c r="A24" s="192" t="s">
        <v>388</v>
      </c>
      <c r="B24" s="196">
        <v>456024.2858500001</v>
      </c>
      <c r="C24" s="146">
        <v>33547.045889999994</v>
      </c>
      <c r="D24" s="146">
        <v>489571.33173999976</v>
      </c>
      <c r="E24" s="146">
        <v>114516.91881999995</v>
      </c>
      <c r="F24" s="146">
        <v>87178.65287999998</v>
      </c>
      <c r="G24" s="197">
        <v>375054.41291999986</v>
      </c>
    </row>
    <row r="25" spans="1:7" x14ac:dyDescent="0.25">
      <c r="A25" s="192" t="s">
        <v>389</v>
      </c>
      <c r="B25" s="196">
        <v>38649.287039999996</v>
      </c>
      <c r="C25" s="146">
        <v>55</v>
      </c>
      <c r="D25" s="146">
        <v>38704.287039999996</v>
      </c>
      <c r="E25" s="146">
        <v>7074.319319999996</v>
      </c>
      <c r="F25" s="146">
        <v>6609.8687799999971</v>
      </c>
      <c r="G25" s="197">
        <v>31629.967720000004</v>
      </c>
    </row>
    <row r="26" spans="1:7" x14ac:dyDescent="0.25">
      <c r="A26" s="192" t="s">
        <v>390</v>
      </c>
      <c r="B26" s="196">
        <v>277436.5798500001</v>
      </c>
      <c r="C26" s="146">
        <v>33.031480000000002</v>
      </c>
      <c r="D26" s="146">
        <v>277469.61133000004</v>
      </c>
      <c r="E26" s="146">
        <v>54240.007220000007</v>
      </c>
      <c r="F26" s="146">
        <v>50753.407880000013</v>
      </c>
      <c r="G26" s="197">
        <v>223229.60411000004</v>
      </c>
    </row>
    <row r="27" spans="1:7" x14ac:dyDescent="0.25">
      <c r="A27" s="192" t="s">
        <v>391</v>
      </c>
      <c r="B27" s="196">
        <v>82336.684059999985</v>
      </c>
      <c r="C27" s="146">
        <v>-2622.05584</v>
      </c>
      <c r="D27" s="146">
        <v>79714.628219999984</v>
      </c>
      <c r="E27" s="146">
        <v>26602.467599999996</v>
      </c>
      <c r="F27" s="146">
        <v>26602.467599999996</v>
      </c>
      <c r="G27" s="197">
        <v>53112.160619999988</v>
      </c>
    </row>
    <row r="28" spans="1:7" x14ac:dyDescent="0.25">
      <c r="A28" s="192" t="s">
        <v>392</v>
      </c>
      <c r="B28" s="196">
        <v>2722.4876400000003</v>
      </c>
      <c r="C28" s="146">
        <v>0</v>
      </c>
      <c r="D28" s="146">
        <v>2722.4876400000003</v>
      </c>
      <c r="E28" s="146">
        <v>242.21907000000004</v>
      </c>
      <c r="F28" s="146">
        <v>242.21907000000004</v>
      </c>
      <c r="G28" s="197">
        <v>2480.2685700000002</v>
      </c>
    </row>
    <row r="29" spans="1:7" x14ac:dyDescent="0.25">
      <c r="A29" s="192" t="s">
        <v>393</v>
      </c>
      <c r="B29" s="196">
        <v>13711.404180000001</v>
      </c>
      <c r="C29" s="146">
        <v>1430.76288</v>
      </c>
      <c r="D29" s="146">
        <v>15142.167060000002</v>
      </c>
      <c r="E29" s="146">
        <v>2521.7575999999999</v>
      </c>
      <c r="F29" s="146">
        <v>2439.4301199999995</v>
      </c>
      <c r="G29" s="197">
        <v>12620.409460000003</v>
      </c>
    </row>
    <row r="30" spans="1:7" x14ac:dyDescent="0.25">
      <c r="A30" s="192" t="s">
        <v>394</v>
      </c>
      <c r="B30" s="196">
        <v>24281.725790000033</v>
      </c>
      <c r="C30" s="146">
        <v>830.58791999999994</v>
      </c>
      <c r="D30" s="146">
        <v>25112.313710000035</v>
      </c>
      <c r="E30" s="146">
        <v>4264.1874999999991</v>
      </c>
      <c r="F30" s="146">
        <v>4205.1009799999983</v>
      </c>
      <c r="G30" s="197">
        <v>20848.126210000035</v>
      </c>
    </row>
    <row r="31" spans="1:7" x14ac:dyDescent="0.25">
      <c r="A31" s="192" t="s">
        <v>395</v>
      </c>
      <c r="B31" s="196">
        <v>26068.113519999999</v>
      </c>
      <c r="C31" s="146">
        <v>0</v>
      </c>
      <c r="D31" s="146">
        <v>26068.113519999999</v>
      </c>
      <c r="E31" s="146">
        <v>6737.9276799999998</v>
      </c>
      <c r="F31" s="146">
        <v>6654.88609</v>
      </c>
      <c r="G31" s="197">
        <v>19330.185839999998</v>
      </c>
    </row>
    <row r="32" spans="1:7" ht="15.75" thickBot="1" x14ac:dyDescent="0.3">
      <c r="A32" s="198" t="s">
        <v>396</v>
      </c>
      <c r="B32" s="199">
        <v>2900470.0211800002</v>
      </c>
      <c r="C32" s="200">
        <v>567808.52450999978</v>
      </c>
      <c r="D32" s="200">
        <v>3468278.5456900001</v>
      </c>
      <c r="E32" s="200">
        <v>534810.32530000003</v>
      </c>
      <c r="F32" s="200">
        <v>495426.89090000006</v>
      </c>
      <c r="G32" s="201">
        <v>2933468.2203900008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L20" sqref="L20"/>
    </sheetView>
  </sheetViews>
  <sheetFormatPr baseColWidth="10" defaultRowHeight="15" x14ac:dyDescent="0.25"/>
  <cols>
    <col min="1" max="1" width="47.140625" style="17" bestFit="1" customWidth="1"/>
    <col min="2" max="2" width="10.5703125" style="17" bestFit="1" customWidth="1"/>
    <col min="3" max="3" width="14.140625" style="17" customWidth="1"/>
    <col min="4" max="4" width="13.42578125" style="17" customWidth="1"/>
    <col min="5" max="5" width="12.85546875" style="17" customWidth="1"/>
    <col min="6" max="6" width="11.42578125" style="17"/>
    <col min="7" max="7" width="14.42578125" style="17" customWidth="1"/>
    <col min="8" max="16384" width="11.42578125" style="17"/>
  </cols>
  <sheetData>
    <row r="1" spans="1:7" ht="21" x14ac:dyDescent="0.35">
      <c r="A1" s="322" t="s">
        <v>224</v>
      </c>
      <c r="B1" s="323"/>
      <c r="C1" s="323"/>
      <c r="D1" s="323"/>
      <c r="E1" s="323"/>
      <c r="F1" s="323"/>
      <c r="G1" s="324"/>
    </row>
    <row r="2" spans="1:7" ht="18.75" x14ac:dyDescent="0.3">
      <c r="A2" s="325" t="s">
        <v>360</v>
      </c>
      <c r="B2" s="326"/>
      <c r="C2" s="326"/>
      <c r="D2" s="326"/>
      <c r="E2" s="326"/>
      <c r="F2" s="326"/>
      <c r="G2" s="327"/>
    </row>
    <row r="3" spans="1:7" ht="18.75" x14ac:dyDescent="0.3">
      <c r="A3" s="325" t="s">
        <v>397</v>
      </c>
      <c r="B3" s="326"/>
      <c r="C3" s="326"/>
      <c r="D3" s="326"/>
      <c r="E3" s="326"/>
      <c r="F3" s="326"/>
      <c r="G3" s="327"/>
    </row>
    <row r="4" spans="1:7" ht="18.75" x14ac:dyDescent="0.3">
      <c r="A4" s="325" t="s">
        <v>362</v>
      </c>
      <c r="B4" s="326"/>
      <c r="C4" s="326"/>
      <c r="D4" s="326"/>
      <c r="E4" s="326"/>
      <c r="F4" s="326"/>
      <c r="G4" s="327"/>
    </row>
    <row r="5" spans="1:7" ht="18.75" x14ac:dyDescent="0.3">
      <c r="A5" s="331" t="s">
        <v>398</v>
      </c>
      <c r="B5" s="332"/>
      <c r="C5" s="332"/>
      <c r="D5" s="332"/>
      <c r="E5" s="332"/>
      <c r="F5" s="332"/>
      <c r="G5" s="333"/>
    </row>
    <row r="6" spans="1:7" x14ac:dyDescent="0.25">
      <c r="A6" s="328" t="s">
        <v>56</v>
      </c>
      <c r="B6" s="329" t="s">
        <v>363</v>
      </c>
      <c r="C6" s="329"/>
      <c r="D6" s="329"/>
      <c r="E6" s="329"/>
      <c r="F6" s="329"/>
      <c r="G6" s="330" t="s">
        <v>364</v>
      </c>
    </row>
    <row r="7" spans="1:7" ht="30" x14ac:dyDescent="0.25">
      <c r="A7" s="328"/>
      <c r="B7" s="202" t="s">
        <v>365</v>
      </c>
      <c r="C7" s="203" t="s">
        <v>366</v>
      </c>
      <c r="D7" s="202" t="s">
        <v>367</v>
      </c>
      <c r="E7" s="202" t="s">
        <v>368</v>
      </c>
      <c r="F7" s="202" t="s">
        <v>369</v>
      </c>
      <c r="G7" s="330"/>
    </row>
    <row r="8" spans="1:7" x14ac:dyDescent="0.25">
      <c r="A8" s="328"/>
      <c r="B8" s="204">
        <v>1</v>
      </c>
      <c r="C8" s="204">
        <v>2</v>
      </c>
      <c r="D8" s="204" t="s">
        <v>370</v>
      </c>
      <c r="E8" s="204">
        <v>4</v>
      </c>
      <c r="F8" s="204">
        <v>5</v>
      </c>
      <c r="G8" s="205" t="s">
        <v>371</v>
      </c>
    </row>
    <row r="9" spans="1:7" x14ac:dyDescent="0.25">
      <c r="A9" s="192" t="s">
        <v>399</v>
      </c>
      <c r="B9" s="130">
        <v>1856235.40897</v>
      </c>
      <c r="C9" s="130">
        <v>49490.542840000002</v>
      </c>
      <c r="D9" s="130">
        <v>1905725.95181</v>
      </c>
      <c r="E9" s="130">
        <v>400743.80612000002</v>
      </c>
      <c r="F9" s="130">
        <v>365308.85148000001</v>
      </c>
      <c r="G9" s="206">
        <v>1504982.1456900002</v>
      </c>
    </row>
    <row r="10" spans="1:7" x14ac:dyDescent="0.25">
      <c r="A10" s="192" t="s">
        <v>400</v>
      </c>
      <c r="B10" s="130">
        <v>636940.79105</v>
      </c>
      <c r="C10" s="130">
        <v>518317.98167000001</v>
      </c>
      <c r="D10" s="130">
        <v>1155258.77272</v>
      </c>
      <c r="E10" s="130">
        <v>115061.20527999999</v>
      </c>
      <c r="F10" s="130">
        <v>111114.49967</v>
      </c>
      <c r="G10" s="206">
        <v>1040197.56744</v>
      </c>
    </row>
    <row r="11" spans="1:7" x14ac:dyDescent="0.25">
      <c r="A11" s="192" t="s">
        <v>401</v>
      </c>
      <c r="B11" s="130">
        <v>288908.56599999999</v>
      </c>
      <c r="C11" s="130">
        <v>0</v>
      </c>
      <c r="D11" s="130">
        <v>288908.56599999999</v>
      </c>
      <c r="E11" s="130">
        <v>9921.1562400000003</v>
      </c>
      <c r="F11" s="130">
        <v>9921.1562400000003</v>
      </c>
      <c r="G11" s="206">
        <v>278987.40976000001</v>
      </c>
    </row>
    <row r="12" spans="1:7" x14ac:dyDescent="0.25">
      <c r="A12" s="192" t="s">
        <v>402</v>
      </c>
      <c r="B12" s="130">
        <v>118385.25516</v>
      </c>
      <c r="C12" s="130">
        <v>0</v>
      </c>
      <c r="D12" s="130">
        <v>118385.25516</v>
      </c>
      <c r="E12" s="130">
        <v>9084.1575900000007</v>
      </c>
      <c r="F12" s="130">
        <v>9082.3835099999997</v>
      </c>
      <c r="G12" s="206">
        <v>109301.09757</v>
      </c>
    </row>
    <row r="13" spans="1:7" x14ac:dyDescent="0.25">
      <c r="A13" s="192" t="s">
        <v>403</v>
      </c>
      <c r="B13" s="135"/>
      <c r="C13" s="135"/>
      <c r="D13" s="135"/>
      <c r="E13" s="135"/>
      <c r="F13" s="135"/>
      <c r="G13" s="207"/>
    </row>
    <row r="14" spans="1:7" ht="15.75" thickBot="1" x14ac:dyDescent="0.3">
      <c r="A14" s="198" t="s">
        <v>396</v>
      </c>
      <c r="B14" s="208">
        <v>2900470.0211800002</v>
      </c>
      <c r="C14" s="208">
        <v>567808.52451000002</v>
      </c>
      <c r="D14" s="208">
        <v>3468278.5456900005</v>
      </c>
      <c r="E14" s="208">
        <v>534810.32522999996</v>
      </c>
      <c r="F14" s="208">
        <v>495426.8909</v>
      </c>
      <c r="G14" s="209">
        <v>2933468.2204600004</v>
      </c>
    </row>
  </sheetData>
  <mergeCells count="8">
    <mergeCell ref="A1:G1"/>
    <mergeCell ref="A2:G2"/>
    <mergeCell ref="A3:G3"/>
    <mergeCell ref="A4:G4"/>
    <mergeCell ref="A6:A8"/>
    <mergeCell ref="B6:F6"/>
    <mergeCell ref="G6:G7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de Situación Financiera</vt:lpstr>
      <vt:lpstr>Edo. de variaciones Hda Pública</vt:lpstr>
      <vt:lpstr>Edo. de cambios Situación Fin.</vt:lpstr>
      <vt:lpstr>Notas Edos. Financieros</vt:lpstr>
      <vt:lpstr>Estado Analítico del Activo</vt:lpstr>
      <vt:lpstr>Estado Analítico de Ingresos</vt:lpstr>
      <vt:lpstr>Analítico ejercicio ppto Admva</vt:lpstr>
      <vt:lpstr>Analítico ejercicio ppto Eco</vt:lpstr>
      <vt:lpstr>Analítico ejerc. ppto ObjGto</vt:lpstr>
      <vt:lpstr>Analítico ejercicio ppto 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2020-08-05T19:18:56Z</dcterms:created>
  <dcterms:modified xsi:type="dcterms:W3CDTF">2020-08-10T00:16:27Z</dcterms:modified>
</cp:coreProperties>
</file>